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20895" windowHeight="5610" activeTab="8"/>
  </bookViews>
  <sheets>
    <sheet name="02.12.2015" sheetId="1" r:id="rId1"/>
    <sheet name="03.12.2015" sheetId="2" r:id="rId2"/>
    <sheet name="04.12.2015" sheetId="3" r:id="rId3"/>
    <sheet name="07.12.2015" sheetId="4" r:id="rId4"/>
    <sheet name="08.12.2015" sheetId="5" r:id="rId5"/>
    <sheet name="09.12.2015" sheetId="6" r:id="rId6"/>
    <sheet name="10.11.2015" sheetId="7" r:id="rId7"/>
    <sheet name="11.12.2015" sheetId="8" r:id="rId8"/>
    <sheet name="14.12.2015" sheetId="9" r:id="rId9"/>
    <sheet name="15.12.2015" sheetId="10" r:id="rId10"/>
    <sheet name="16.12.2015" sheetId="11" r:id="rId11"/>
    <sheet name="17.12.2015" sheetId="12" r:id="rId12"/>
    <sheet name="18.12.2015" sheetId="13" r:id="rId13"/>
    <sheet name="21.12.2015" sheetId="14" r:id="rId14"/>
    <sheet name="22.12.2015" sheetId="15" r:id="rId15"/>
    <sheet name="23.12.2015" sheetId="16" r:id="rId16"/>
    <sheet name="24.12.2015" sheetId="17" r:id="rId17"/>
    <sheet name="28.12.2015" sheetId="18" r:id="rId18"/>
    <sheet name="29.12.2015" sheetId="19" r:id="rId19"/>
    <sheet name="30.12.2015" sheetId="20" r:id="rId20"/>
  </sheets>
  <definedNames/>
  <calcPr fullCalcOnLoad="1"/>
</workbook>
</file>

<file path=xl/sharedStrings.xml><?xml version="1.0" encoding="utf-8"?>
<sst xmlns="http://schemas.openxmlformats.org/spreadsheetml/2006/main" count="398" uniqueCount="56">
  <si>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</si>
  <si>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</si>
  <si>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</si>
  <si>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</si>
  <si>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</si>
  <si>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</si>
  <si>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</si>
  <si>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</si>
  <si>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</si>
  <si>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</si>
  <si>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</si>
  <si>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</si>
  <si>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</si>
  <si>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</si>
  <si>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</si>
  <si>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</si>
  <si>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</si>
  <si>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</si>
  <si>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</si>
  <si>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</si>
  <si>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</si>
  <si>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</si>
  <si>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Ec. Vlad Laurentiu</t>
  </si>
  <si>
    <t>SPITAL SAPOCA</t>
  </si>
  <si>
    <t>PRESTARI SERVICII</t>
  </si>
  <si>
    <t>MATERIALE</t>
  </si>
  <si>
    <t>PLUS CONF MOB</t>
  </si>
  <si>
    <t>ALIMENTE</t>
  </si>
  <si>
    <t>TOTAL JUNIOR</t>
  </si>
  <si>
    <t>CEC-CHELTUIELI MATERIALE</t>
  </si>
  <si>
    <t>BILANCIA</t>
  </si>
  <si>
    <t>MASINA DE GATIT</t>
  </si>
  <si>
    <t>ARLICO</t>
  </si>
  <si>
    <t>MASTER PREST</t>
  </si>
  <si>
    <t xml:space="preserve">COMFORTUNA </t>
  </si>
  <si>
    <t>CURSURI PERFECTIONARE</t>
  </si>
  <si>
    <t>COMFORTUNA 93</t>
  </si>
  <si>
    <t>REPARATII CAPITALE</t>
  </si>
  <si>
    <t>ASIROM</t>
  </si>
  <si>
    <t>AOGURARE CLADIRI</t>
  </si>
  <si>
    <t>DANALEX</t>
  </si>
  <si>
    <t>SDANY CRIS</t>
  </si>
  <si>
    <t>DANY CRS</t>
  </si>
  <si>
    <t>FOREST GARDEN</t>
  </si>
  <si>
    <t>IBERIA COM</t>
  </si>
  <si>
    <t>PRACTIKER</t>
  </si>
  <si>
    <t>MATEX</t>
  </si>
  <si>
    <t>MONITORUL OFICIAL</t>
  </si>
  <si>
    <t>PROSAPIA</t>
  </si>
  <si>
    <t>IRC SUD EST</t>
  </si>
  <si>
    <t>OBIECTE INVENTAR</t>
  </si>
  <si>
    <t>SOCIETATEA Q</t>
  </si>
  <si>
    <t>DOTARI  INDEPENDENTE</t>
  </si>
  <si>
    <t>DEDEMAN</t>
  </si>
  <si>
    <t>CHEQUE DEJEUNER</t>
  </si>
  <si>
    <t>TICHETE MASA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</si>
</sst>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25">
      <selection activeCell="H17" sqref="H17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3.42187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1" spans="1:4" ht="12.75">
      <c r="A11" s="82" t="s">
        <v>0</v>
      </c>
      <c r="B11" s="82" t="s">
        <v>1</v>
      </c>
      <c r="C11" s="87" t="s">
        <v>2</v>
      </c>
      <c r="D11" s="87" t="s">
        <v>3</v>
      </c>
    </row>
    <row r="12" spans="1:4" ht="12.75">
      <c r="A12" s="83"/>
      <c r="B12" s="85"/>
      <c r="C12" s="88"/>
      <c r="D12" s="88"/>
    </row>
    <row r="13" spans="1:4" ht="12.75">
      <c r="A13" s="84"/>
      <c r="B13" s="86"/>
      <c r="C13" s="89"/>
      <c r="D13" s="89"/>
    </row>
    <row r="14" spans="1:4" ht="15.75" customHeight="1">
      <c r="A14" s="90" t="s">
        <v>4</v>
      </c>
      <c r="B14" s="92">
        <v>0</v>
      </c>
      <c r="C14" s="94"/>
      <c r="D14" s="94"/>
    </row>
    <row r="15" spans="1:4" ht="12.75">
      <c r="A15" s="91"/>
      <c r="B15" s="93"/>
      <c r="C15" s="95"/>
      <c r="D15" s="95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0" t="s">
        <v>5</v>
      </c>
      <c r="B23" s="92">
        <f>B25+B26+B27+B28+B29++B30+B31</f>
        <v>15064.859999999999</v>
      </c>
      <c r="C23" s="94"/>
      <c r="D23" s="94"/>
    </row>
    <row r="24" spans="1:4" ht="12.75">
      <c r="A24" s="91"/>
      <c r="B24" s="93"/>
      <c r="C24" s="95"/>
      <c r="D24" s="95"/>
    </row>
    <row r="25" spans="1:4" ht="12.75">
      <c r="A25" s="1"/>
      <c r="B25" s="8">
        <v>3000</v>
      </c>
      <c r="C25" s="1" t="s">
        <v>23</v>
      </c>
      <c r="D25" s="1" t="s">
        <v>29</v>
      </c>
    </row>
    <row r="26" spans="1:4" ht="12.75">
      <c r="A26" s="1"/>
      <c r="B26" s="2">
        <v>706.8</v>
      </c>
      <c r="C26" s="22" t="s">
        <v>32</v>
      </c>
      <c r="D26" s="22" t="s">
        <v>25</v>
      </c>
    </row>
    <row r="27" spans="1:4" ht="12.75">
      <c r="A27" s="1"/>
      <c r="B27" s="2">
        <v>5600</v>
      </c>
      <c r="C27" s="1" t="s">
        <v>33</v>
      </c>
      <c r="D27" s="1" t="s">
        <v>35</v>
      </c>
    </row>
    <row r="28" spans="1:4" ht="12.75">
      <c r="A28" s="1"/>
      <c r="B28" s="2">
        <v>3018.23</v>
      </c>
      <c r="C28" s="1" t="s">
        <v>28</v>
      </c>
      <c r="D28" s="1" t="s">
        <v>27</v>
      </c>
    </row>
    <row r="29" spans="1:4" ht="12.75">
      <c r="A29" s="1"/>
      <c r="B29" s="2">
        <v>407.01</v>
      </c>
      <c r="C29" s="1" t="s">
        <v>34</v>
      </c>
      <c r="D29" s="1" t="s">
        <v>27</v>
      </c>
    </row>
    <row r="30" spans="1:4" ht="12.75">
      <c r="A30" s="1"/>
      <c r="B30" s="2">
        <v>1234.1</v>
      </c>
      <c r="C30" s="1" t="s">
        <v>26</v>
      </c>
      <c r="D30" s="1" t="s">
        <v>27</v>
      </c>
    </row>
    <row r="31" spans="1:4" ht="12.75">
      <c r="A31" s="1"/>
      <c r="B31" s="2">
        <v>1098.72</v>
      </c>
      <c r="C31" s="1" t="s">
        <v>26</v>
      </c>
      <c r="D31" s="1" t="s">
        <v>24</v>
      </c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6" t="s">
        <v>6</v>
      </c>
      <c r="B34" s="92">
        <v>0</v>
      </c>
      <c r="C34" s="94"/>
      <c r="D34" s="94"/>
    </row>
    <row r="35" spans="1:4" ht="15.75" customHeight="1">
      <c r="A35" s="97"/>
      <c r="B35" s="93"/>
      <c r="C35" s="95"/>
      <c r="D35" s="95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0" t="s">
        <v>7</v>
      </c>
      <c r="B42" s="92">
        <v>0</v>
      </c>
      <c r="C42" s="94"/>
      <c r="D42" s="94"/>
    </row>
    <row r="43" spans="1:4" ht="12.75">
      <c r="A43" s="91"/>
      <c r="B43" s="93"/>
      <c r="C43" s="95"/>
      <c r="D43" s="95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15064.859999999999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1" t="s">
        <v>10</v>
      </c>
      <c r="D51" s="81"/>
    </row>
    <row r="52" spans="1:4" ht="15.75">
      <c r="A52" s="4" t="s">
        <v>9</v>
      </c>
      <c r="B52" s="3"/>
      <c r="C52" s="98" t="s">
        <v>11</v>
      </c>
      <c r="D52" s="98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1" t="s">
        <v>12</v>
      </c>
      <c r="D56" s="81"/>
    </row>
    <row r="57" spans="2:4" ht="15.75">
      <c r="B57" s="3"/>
      <c r="C57" s="81" t="s">
        <v>13</v>
      </c>
      <c r="D57" s="81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">
      <selection activeCell="B21" sqref="B21:D21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40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90" t="s">
        <v>5</v>
      </c>
      <c r="B19" s="92">
        <f>SUM(B21:B56)</f>
        <v>0</v>
      </c>
      <c r="C19" s="94"/>
      <c r="D19" s="94"/>
    </row>
    <row r="20" spans="1:4" ht="12.75">
      <c r="A20" s="91"/>
      <c r="B20" s="93"/>
      <c r="C20" s="95"/>
      <c r="D20" s="95"/>
    </row>
    <row r="21" spans="1:4" ht="12.75" customHeight="1">
      <c r="A21" s="26"/>
      <c r="B21" s="25"/>
      <c r="C21" s="18"/>
      <c r="D21" s="18"/>
    </row>
    <row r="22" spans="1:4" ht="12.75" customHeight="1">
      <c r="A22" s="26"/>
      <c r="B22" s="17"/>
      <c r="C22" s="54"/>
      <c r="D22" s="54"/>
    </row>
    <row r="23" spans="1:4" ht="12.75" customHeight="1">
      <c r="A23" s="26"/>
      <c r="B23" s="17"/>
      <c r="C23" s="54"/>
      <c r="D23" s="54"/>
    </row>
    <row r="24" spans="1:4" ht="12.75" customHeight="1">
      <c r="A24" s="26"/>
      <c r="B24" s="17"/>
      <c r="C24" s="54"/>
      <c r="D24" s="54"/>
    </row>
    <row r="25" spans="1:4" ht="12.75" customHeight="1">
      <c r="A25" s="26"/>
      <c r="B25" s="17"/>
      <c r="C25" s="54"/>
      <c r="D25" s="54"/>
    </row>
    <row r="26" spans="1:4" ht="12.75" customHeight="1">
      <c r="A26" s="26"/>
      <c r="B26" s="17"/>
      <c r="C26" s="54"/>
      <c r="D26" s="54"/>
    </row>
    <row r="27" spans="1:4" ht="12.75" customHeight="1">
      <c r="A27" s="26"/>
      <c r="B27" s="17"/>
      <c r="C27" s="54"/>
      <c r="D27" s="54"/>
    </row>
    <row r="28" spans="1:4" ht="12.75" customHeight="1">
      <c r="A28" s="26"/>
      <c r="B28" s="17"/>
      <c r="C28" s="54"/>
      <c r="D28" s="54"/>
    </row>
    <row r="29" spans="1:4" ht="12.75" customHeight="1">
      <c r="A29" s="26"/>
      <c r="B29" s="17"/>
      <c r="C29" s="54"/>
      <c r="D29" s="54"/>
    </row>
    <row r="30" spans="1:4" ht="12.75" customHeight="1">
      <c r="A30" s="26"/>
      <c r="B30" s="17"/>
      <c r="C30" s="54"/>
      <c r="D30" s="54"/>
    </row>
    <row r="31" spans="1:4" ht="12.75" customHeight="1">
      <c r="A31" s="26"/>
      <c r="B31" s="17"/>
      <c r="C31" s="54"/>
      <c r="D31" s="54"/>
    </row>
    <row r="32" spans="1:4" ht="12.75" customHeight="1">
      <c r="A32" s="26"/>
      <c r="B32" s="17"/>
      <c r="C32" s="54"/>
      <c r="D32" s="54"/>
    </row>
    <row r="33" spans="1:4" ht="12.75" customHeight="1">
      <c r="A33" s="26"/>
      <c r="B33" s="17"/>
      <c r="C33" s="54"/>
      <c r="D33" s="54"/>
    </row>
    <row r="34" spans="1:4" ht="12.75" customHeight="1">
      <c r="A34" s="26"/>
      <c r="B34" s="17"/>
      <c r="C34" s="54"/>
      <c r="D34" s="54"/>
    </row>
    <row r="35" spans="1:4" ht="12.75" customHeight="1">
      <c r="A35" s="26"/>
      <c r="B35" s="17"/>
      <c r="C35" s="54"/>
      <c r="D35" s="54"/>
    </row>
    <row r="36" spans="1:4" ht="12.75" customHeight="1">
      <c r="A36" s="26"/>
      <c r="B36" s="17"/>
      <c r="C36" s="54"/>
      <c r="D36" s="54"/>
    </row>
    <row r="37" spans="1:4" ht="12.75" customHeight="1">
      <c r="A37" s="26"/>
      <c r="B37" s="17"/>
      <c r="C37" s="54"/>
      <c r="D37" s="54"/>
    </row>
    <row r="38" spans="1:4" ht="12.75" customHeight="1">
      <c r="A38" s="26"/>
      <c r="B38" s="17"/>
      <c r="C38" s="54"/>
      <c r="D38" s="54"/>
    </row>
    <row r="39" spans="1:4" ht="12.75" customHeight="1">
      <c r="A39" s="26"/>
      <c r="B39" s="17"/>
      <c r="C39" s="54"/>
      <c r="D39" s="54"/>
    </row>
    <row r="40" spans="1:4" ht="12.75" customHeight="1">
      <c r="A40" s="26"/>
      <c r="B40" s="17"/>
      <c r="C40" s="54"/>
      <c r="D40" s="54"/>
    </row>
    <row r="41" spans="1:4" ht="12.75" customHeight="1">
      <c r="A41" s="26"/>
      <c r="B41" s="17"/>
      <c r="C41" s="54"/>
      <c r="D41" s="54"/>
    </row>
    <row r="42" spans="1:4" ht="12.75" customHeight="1">
      <c r="A42" s="26"/>
      <c r="B42" s="17"/>
      <c r="C42" s="54"/>
      <c r="D42" s="54"/>
    </row>
    <row r="43" spans="1:4" ht="12.75" customHeight="1">
      <c r="A43" s="26"/>
      <c r="B43" s="17"/>
      <c r="C43" s="61"/>
      <c r="D43" s="61"/>
    </row>
    <row r="44" spans="1:4" ht="12.75" customHeight="1">
      <c r="A44" s="26"/>
      <c r="B44" s="17"/>
      <c r="C44" s="61"/>
      <c r="D44" s="61"/>
    </row>
    <row r="45" spans="1:4" ht="12.75" customHeight="1">
      <c r="A45" s="26"/>
      <c r="B45" s="17"/>
      <c r="C45" s="61"/>
      <c r="D45" s="61"/>
    </row>
    <row r="46" spans="1:4" ht="12.75" customHeight="1">
      <c r="A46" s="26"/>
      <c r="B46" s="17"/>
      <c r="C46" s="61"/>
      <c r="D46" s="61"/>
    </row>
    <row r="47" spans="1:4" ht="12.75" customHeight="1">
      <c r="A47" s="26"/>
      <c r="B47" s="17"/>
      <c r="C47" s="61"/>
      <c r="D47" s="61"/>
    </row>
    <row r="48" spans="1:4" ht="12.75" customHeight="1">
      <c r="A48" s="7"/>
      <c r="B48" s="12"/>
      <c r="C48" s="55"/>
      <c r="D48" s="55"/>
    </row>
    <row r="49" spans="1:4" ht="12.75" customHeight="1">
      <c r="A49" s="7"/>
      <c r="B49" s="12"/>
      <c r="C49" s="48"/>
      <c r="D49" s="48"/>
    </row>
    <row r="50" spans="1:4" ht="12.75" customHeight="1">
      <c r="A50" s="7"/>
      <c r="B50" s="12"/>
      <c r="C50" s="48"/>
      <c r="D50" s="48"/>
    </row>
    <row r="51" spans="1:4" ht="12.75" customHeight="1">
      <c r="A51" s="1"/>
      <c r="B51" s="47"/>
      <c r="C51" s="48"/>
      <c r="D51" s="48"/>
    </row>
    <row r="52" spans="1:4" ht="12.75" customHeight="1">
      <c r="A52" s="1"/>
      <c r="B52" s="47"/>
      <c r="C52" s="48"/>
      <c r="D52" s="48"/>
    </row>
    <row r="53" spans="1:4" ht="12.75" customHeight="1">
      <c r="A53" s="1"/>
      <c r="B53" s="47"/>
      <c r="C53" s="48"/>
      <c r="D53" s="48"/>
    </row>
    <row r="54" spans="1:4" ht="12.75" customHeight="1">
      <c r="A54" s="1"/>
      <c r="B54" s="47"/>
      <c r="C54" s="48"/>
      <c r="D54" s="48"/>
    </row>
    <row r="55" spans="1:4" ht="12.75" customHeight="1">
      <c r="A55" s="1"/>
      <c r="B55" s="47"/>
      <c r="C55" s="48"/>
      <c r="D55" s="48"/>
    </row>
    <row r="56" spans="1:4" ht="12.75" customHeight="1">
      <c r="A56" s="1"/>
      <c r="B56" s="47"/>
      <c r="C56" s="48"/>
      <c r="D56" s="48"/>
    </row>
    <row r="57" spans="1:4" ht="12.75">
      <c r="A57" s="96" t="s">
        <v>6</v>
      </c>
      <c r="B57" s="92">
        <v>0</v>
      </c>
      <c r="C57" s="94"/>
      <c r="D57" s="94"/>
    </row>
    <row r="58" spans="1:4" ht="19.5" customHeight="1">
      <c r="A58" s="97"/>
      <c r="B58" s="93"/>
      <c r="C58" s="95"/>
      <c r="D58" s="95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90" t="s">
        <v>7</v>
      </c>
      <c r="B65" s="92">
        <v>0</v>
      </c>
      <c r="C65" s="94"/>
      <c r="D65" s="94"/>
    </row>
    <row r="66" spans="1:4" ht="12.75">
      <c r="A66" s="91"/>
      <c r="B66" s="93"/>
      <c r="C66" s="95"/>
      <c r="D66" s="95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5.75">
      <c r="A71" s="9" t="s">
        <v>16</v>
      </c>
      <c r="B71" s="10">
        <f>B15+B19</f>
        <v>0</v>
      </c>
      <c r="C71" s="9"/>
      <c r="D71" s="9"/>
    </row>
    <row r="72" spans="1:4" ht="15.75">
      <c r="A72" s="14"/>
      <c r="B72" s="15"/>
      <c r="C72" s="14"/>
      <c r="D72" s="14"/>
    </row>
    <row r="73" spans="1:4" ht="15.75">
      <c r="A73" s="14"/>
      <c r="B73" s="15"/>
      <c r="C73" s="14"/>
      <c r="D73" s="14"/>
    </row>
    <row r="74" ht="12.75">
      <c r="B74" s="3"/>
    </row>
    <row r="75" spans="1:4" ht="15.75">
      <c r="A75" s="5" t="s">
        <v>8</v>
      </c>
      <c r="B75" s="3"/>
      <c r="C75" s="81" t="s">
        <v>10</v>
      </c>
      <c r="D75" s="81"/>
    </row>
    <row r="76" spans="1:4" ht="15.75">
      <c r="A76" s="4" t="s">
        <v>9</v>
      </c>
      <c r="B76" s="3"/>
      <c r="C76" s="98" t="s">
        <v>20</v>
      </c>
      <c r="D76" s="98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81" t="s">
        <v>12</v>
      </c>
      <c r="D80" s="81"/>
    </row>
    <row r="81" spans="2:4" ht="15.75">
      <c r="B81" s="3"/>
      <c r="C81" s="81" t="s">
        <v>13</v>
      </c>
      <c r="D81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57:A58"/>
    <mergeCell ref="B57:B58"/>
    <mergeCell ref="C57:C58"/>
    <mergeCell ref="D57:D58"/>
    <mergeCell ref="A65:A66"/>
    <mergeCell ref="B65:B66"/>
    <mergeCell ref="C65:C66"/>
    <mergeCell ref="D65:D66"/>
    <mergeCell ref="C75:D75"/>
    <mergeCell ref="C76:D76"/>
    <mergeCell ref="C80:D80"/>
    <mergeCell ref="C81:D8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141"/>
  <sheetViews>
    <sheetView workbookViewId="0" topLeftCell="A96">
      <selection activeCell="B23" sqref="B23:D90"/>
    </sheetView>
  </sheetViews>
  <sheetFormatPr defaultColWidth="9.140625" defaultRowHeight="12.75"/>
  <cols>
    <col min="1" max="1" width="31.140625" style="0" customWidth="1"/>
    <col min="2" max="2" width="14.57421875" style="0" customWidth="1"/>
    <col min="3" max="3" width="27.00390625" style="0" customWidth="1"/>
    <col min="4" max="4" width="35.8515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SUM(B17:B20)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90" t="s">
        <v>5</v>
      </c>
      <c r="B21" s="92">
        <f>SUM(B23:B89)</f>
        <v>0</v>
      </c>
      <c r="C21" s="94"/>
      <c r="D21" s="94"/>
    </row>
    <row r="22" spans="1:4" ht="12.75">
      <c r="A22" s="91"/>
      <c r="B22" s="93"/>
      <c r="C22" s="95"/>
      <c r="D22" s="95"/>
    </row>
    <row r="23" spans="1:4" ht="15.75">
      <c r="A23" s="26"/>
      <c r="B23" s="25"/>
      <c r="C23" s="18"/>
      <c r="D23" s="18"/>
    </row>
    <row r="24" spans="1:4" ht="15.75">
      <c r="A24" s="26"/>
      <c r="B24" s="25"/>
      <c r="C24" s="18"/>
      <c r="D24" s="18"/>
    </row>
    <row r="25" spans="1:4" ht="15.75">
      <c r="A25" s="26"/>
      <c r="B25" s="25"/>
      <c r="C25" s="18"/>
      <c r="D25" s="18"/>
    </row>
    <row r="26" spans="1:4" ht="15.75">
      <c r="A26" s="26"/>
      <c r="B26" s="25"/>
      <c r="C26" s="18"/>
      <c r="D26" s="18"/>
    </row>
    <row r="27" spans="1:4" ht="15.75">
      <c r="A27" s="26"/>
      <c r="B27" s="25"/>
      <c r="C27" s="18"/>
      <c r="D27" s="18"/>
    </row>
    <row r="28" spans="1:4" ht="15.75">
      <c r="A28" s="26"/>
      <c r="B28" s="25"/>
      <c r="C28" s="18"/>
      <c r="D28" s="18"/>
    </row>
    <row r="29" spans="1:4" ht="15.75">
      <c r="A29" s="26"/>
      <c r="B29" s="25"/>
      <c r="C29" s="18"/>
      <c r="D29" s="18"/>
    </row>
    <row r="30" spans="1:4" ht="15.75">
      <c r="A30" s="26"/>
      <c r="B30" s="25"/>
      <c r="C30" s="18"/>
      <c r="D30" s="18"/>
    </row>
    <row r="31" spans="1:4" ht="15.75">
      <c r="A31" s="26"/>
      <c r="B31" s="25"/>
      <c r="C31" s="18"/>
      <c r="D31" s="18"/>
    </row>
    <row r="32" spans="1:4" ht="15.75">
      <c r="A32" s="26"/>
      <c r="B32" s="25"/>
      <c r="C32" s="22"/>
      <c r="D32" s="22"/>
    </row>
    <row r="33" spans="1:4" ht="15.75">
      <c r="A33" s="26"/>
      <c r="B33" s="25"/>
      <c r="C33" s="18"/>
      <c r="D33" s="18"/>
    </row>
    <row r="34" spans="1:4" ht="15.75">
      <c r="A34" s="26"/>
      <c r="B34" s="23"/>
      <c r="C34" s="18"/>
      <c r="D34" s="22"/>
    </row>
    <row r="35" spans="1:4" ht="15.75">
      <c r="A35" s="26"/>
      <c r="B35" s="23"/>
      <c r="C35" s="18"/>
      <c r="D35" s="22"/>
    </row>
    <row r="36" spans="1:4" ht="15.75">
      <c r="A36" s="26"/>
      <c r="B36" s="23"/>
      <c r="C36" s="18"/>
      <c r="D36" s="22"/>
    </row>
    <row r="37" spans="1:4" ht="15.75">
      <c r="A37" s="26"/>
      <c r="B37" s="23"/>
      <c r="C37" s="18"/>
      <c r="D37" s="22"/>
    </row>
    <row r="38" spans="1:4" ht="15.75">
      <c r="A38" s="26"/>
      <c r="B38" s="23"/>
      <c r="C38" s="18"/>
      <c r="D38" s="22"/>
    </row>
    <row r="39" spans="1:4" ht="15.75">
      <c r="A39" s="26"/>
      <c r="B39" s="23"/>
      <c r="C39" s="18"/>
      <c r="D39" s="22"/>
    </row>
    <row r="40" spans="1:4" ht="15.75">
      <c r="A40" s="26"/>
      <c r="B40" s="23"/>
      <c r="C40" s="18"/>
      <c r="D40" s="22"/>
    </row>
    <row r="41" spans="1:4" ht="15.75">
      <c r="A41" s="26"/>
      <c r="B41" s="23"/>
      <c r="C41" s="18"/>
      <c r="D41" s="22"/>
    </row>
    <row r="42" spans="1:4" ht="15.75">
      <c r="A42" s="26"/>
      <c r="B42" s="23"/>
      <c r="C42" s="18"/>
      <c r="D42" s="22"/>
    </row>
    <row r="43" spans="1:4" ht="15.75">
      <c r="A43" s="26"/>
      <c r="B43" s="23"/>
      <c r="C43" s="18"/>
      <c r="D43" s="22"/>
    </row>
    <row r="44" spans="1:4" ht="15.75">
      <c r="A44" s="26"/>
      <c r="B44" s="23"/>
      <c r="C44" s="18"/>
      <c r="D44" s="22"/>
    </row>
    <row r="45" spans="1:4" ht="15.75">
      <c r="A45" s="26"/>
      <c r="B45" s="23"/>
      <c r="C45" s="18"/>
      <c r="D45" s="22"/>
    </row>
    <row r="46" spans="1:4" ht="15.75">
      <c r="A46" s="26"/>
      <c r="B46" s="23"/>
      <c r="C46" s="18"/>
      <c r="D46" s="22"/>
    </row>
    <row r="47" spans="1:4" ht="15.75">
      <c r="A47" s="26"/>
      <c r="B47" s="23"/>
      <c r="C47" s="18"/>
      <c r="D47" s="22"/>
    </row>
    <row r="48" spans="1:4" ht="15.75">
      <c r="A48" s="26"/>
      <c r="B48" s="23"/>
      <c r="C48" s="18"/>
      <c r="D48" s="22"/>
    </row>
    <row r="49" spans="1:4" ht="15.75">
      <c r="A49" s="26"/>
      <c r="B49" s="23"/>
      <c r="C49" s="18"/>
      <c r="D49" s="22"/>
    </row>
    <row r="50" spans="1:4" ht="15.75">
      <c r="A50" s="26"/>
      <c r="B50" s="23"/>
      <c r="C50" s="18"/>
      <c r="D50" s="22"/>
    </row>
    <row r="51" spans="1:4" ht="15.75">
      <c r="A51" s="26"/>
      <c r="B51" s="23"/>
      <c r="C51" s="18"/>
      <c r="D51" s="22"/>
    </row>
    <row r="52" spans="1:4" ht="15.75">
      <c r="A52" s="26"/>
      <c r="B52" s="23"/>
      <c r="C52" s="18"/>
      <c r="D52" s="22"/>
    </row>
    <row r="53" spans="1:4" ht="15.75">
      <c r="A53" s="26"/>
      <c r="B53" s="23"/>
      <c r="C53" s="18"/>
      <c r="D53" s="22"/>
    </row>
    <row r="54" spans="1:4" ht="15.75">
      <c r="A54" s="26"/>
      <c r="B54" s="23"/>
      <c r="C54" s="18"/>
      <c r="D54" s="22"/>
    </row>
    <row r="55" spans="1:4" ht="15.75">
      <c r="A55" s="26"/>
      <c r="B55" s="23"/>
      <c r="C55" s="18"/>
      <c r="D55" s="22"/>
    </row>
    <row r="56" spans="1:4" ht="15.75">
      <c r="A56" s="26"/>
      <c r="B56" s="23"/>
      <c r="C56" s="18"/>
      <c r="D56" s="22"/>
    </row>
    <row r="57" spans="1:4" ht="15.75">
      <c r="A57" s="26"/>
      <c r="B57" s="23"/>
      <c r="C57" s="18"/>
      <c r="D57" s="22"/>
    </row>
    <row r="58" spans="1:4" ht="15.75">
      <c r="A58" s="26"/>
      <c r="B58" s="23"/>
      <c r="C58" s="18"/>
      <c r="D58" s="22"/>
    </row>
    <row r="59" spans="1:4" ht="15.75">
      <c r="A59" s="26"/>
      <c r="B59" s="23"/>
      <c r="C59" s="18"/>
      <c r="D59" s="22"/>
    </row>
    <row r="60" spans="1:4" ht="15.75">
      <c r="A60" s="26"/>
      <c r="B60" s="23"/>
      <c r="C60" s="18"/>
      <c r="D60" s="22"/>
    </row>
    <row r="61" spans="1:4" ht="15.75">
      <c r="A61" s="26"/>
      <c r="B61" s="23"/>
      <c r="C61" s="18"/>
      <c r="D61" s="22"/>
    </row>
    <row r="62" spans="1:4" ht="15.75">
      <c r="A62" s="26"/>
      <c r="B62" s="23"/>
      <c r="C62" s="18"/>
      <c r="D62" s="22"/>
    </row>
    <row r="63" spans="1:4" ht="15.75">
      <c r="A63" s="26"/>
      <c r="B63" s="23"/>
      <c r="C63" s="18"/>
      <c r="D63" s="22"/>
    </row>
    <row r="64" spans="1:4" ht="15.75">
      <c r="A64" s="26"/>
      <c r="B64" s="23"/>
      <c r="C64" s="18"/>
      <c r="D64" s="22"/>
    </row>
    <row r="65" spans="1:4" ht="15.75">
      <c r="A65" s="26"/>
      <c r="B65" s="23"/>
      <c r="C65" s="18"/>
      <c r="D65" s="22"/>
    </row>
    <row r="66" spans="1:4" ht="15.75">
      <c r="A66" s="26"/>
      <c r="B66" s="23"/>
      <c r="C66" s="18"/>
      <c r="D66" s="22"/>
    </row>
    <row r="67" spans="1:4" ht="15.75">
      <c r="A67" s="26"/>
      <c r="B67" s="23"/>
      <c r="C67" s="18"/>
      <c r="D67" s="22"/>
    </row>
    <row r="68" spans="1:4" ht="15.75">
      <c r="A68" s="26"/>
      <c r="B68" s="23"/>
      <c r="C68" s="18"/>
      <c r="D68" s="22"/>
    </row>
    <row r="69" spans="1:4" ht="15.75">
      <c r="A69" s="26"/>
      <c r="B69" s="23"/>
      <c r="C69" s="18"/>
      <c r="D69" s="22"/>
    </row>
    <row r="70" spans="1:4" ht="15.75">
      <c r="A70" s="26"/>
      <c r="B70" s="23"/>
      <c r="C70" s="18"/>
      <c r="D70" s="22"/>
    </row>
    <row r="71" spans="1:4" ht="15.75">
      <c r="A71" s="26"/>
      <c r="B71" s="23"/>
      <c r="C71" s="18"/>
      <c r="D71" s="22"/>
    </row>
    <row r="72" spans="1:4" ht="15.75">
      <c r="A72" s="26"/>
      <c r="B72" s="23"/>
      <c r="C72" s="18"/>
      <c r="D72" s="22"/>
    </row>
    <row r="73" spans="1:4" ht="15.75">
      <c r="A73" s="26"/>
      <c r="B73" s="23"/>
      <c r="C73" s="18"/>
      <c r="D73" s="22"/>
    </row>
    <row r="74" spans="1:4" ht="15.75">
      <c r="A74" s="26"/>
      <c r="B74" s="23"/>
      <c r="C74" s="18"/>
      <c r="D74" s="22"/>
    </row>
    <row r="75" spans="1:4" ht="12.75">
      <c r="A75" s="7"/>
      <c r="B75" s="23"/>
      <c r="C75" s="18"/>
      <c r="D75" s="22"/>
    </row>
    <row r="76" spans="1:4" ht="12.75">
      <c r="A76" s="7"/>
      <c r="B76" s="23"/>
      <c r="C76" s="18"/>
      <c r="D76" s="22"/>
    </row>
    <row r="77" spans="1:4" ht="12.75">
      <c r="A77" s="7"/>
      <c r="B77" s="23"/>
      <c r="C77" s="18"/>
      <c r="D77" s="22"/>
    </row>
    <row r="78" spans="1:4" ht="12.75">
      <c r="A78" s="7"/>
      <c r="B78" s="23"/>
      <c r="C78" s="18"/>
      <c r="D78" s="22"/>
    </row>
    <row r="79" spans="1:4" ht="12.75">
      <c r="A79" s="7"/>
      <c r="B79" s="23"/>
      <c r="C79" s="18"/>
      <c r="D79" s="22"/>
    </row>
    <row r="80" spans="1:4" ht="12.75">
      <c r="A80" s="7"/>
      <c r="B80" s="23"/>
      <c r="C80" s="18"/>
      <c r="D80" s="22"/>
    </row>
    <row r="81" spans="1:4" ht="12.75">
      <c r="A81" s="7"/>
      <c r="B81" s="23"/>
      <c r="C81" s="18"/>
      <c r="D81" s="22"/>
    </row>
    <row r="82" spans="1:4" ht="12.75">
      <c r="A82" s="7"/>
      <c r="B82" s="71"/>
      <c r="C82" s="70"/>
      <c r="D82" s="70"/>
    </row>
    <row r="83" spans="1:4" ht="12.75">
      <c r="A83" s="7"/>
      <c r="B83" s="71"/>
      <c r="C83" s="70"/>
      <c r="D83" s="70"/>
    </row>
    <row r="84" spans="1:4" ht="12.75">
      <c r="A84" s="7"/>
      <c r="B84" s="71"/>
      <c r="C84" s="70"/>
      <c r="D84" s="70"/>
    </row>
    <row r="85" spans="1:4" ht="12.75">
      <c r="A85" s="7"/>
      <c r="B85" s="71"/>
      <c r="C85" s="70"/>
      <c r="D85" s="70"/>
    </row>
    <row r="86" spans="1:4" ht="12.75">
      <c r="A86" s="7"/>
      <c r="B86" s="71"/>
      <c r="C86" s="70"/>
      <c r="D86" s="70"/>
    </row>
    <row r="87" spans="1:4" ht="12.75">
      <c r="A87" s="7"/>
      <c r="B87" s="71"/>
      <c r="C87" s="70"/>
      <c r="D87" s="70"/>
    </row>
    <row r="88" spans="1:4" ht="12.75">
      <c r="A88" s="7"/>
      <c r="B88" s="17"/>
      <c r="C88" s="70"/>
      <c r="D88" s="70"/>
    </row>
    <row r="89" spans="1:4" ht="12.75">
      <c r="A89" s="7"/>
      <c r="B89" s="17"/>
      <c r="C89" s="70"/>
      <c r="D89" s="70"/>
    </row>
    <row r="90" spans="1:4" ht="12.75">
      <c r="A90" s="7"/>
      <c r="B90" s="11"/>
      <c r="C90" s="18"/>
      <c r="D90" s="22"/>
    </row>
    <row r="91" spans="1:4" ht="12.75">
      <c r="A91" s="7"/>
      <c r="B91" s="2"/>
      <c r="C91" s="18"/>
      <c r="D91" s="22"/>
    </row>
    <row r="92" spans="1:4" ht="12.75">
      <c r="A92" s="7"/>
      <c r="B92" s="8"/>
      <c r="C92" s="18"/>
      <c r="D92" s="22"/>
    </row>
    <row r="93" spans="1:4" ht="12.75">
      <c r="A93" s="7"/>
      <c r="B93" s="8"/>
      <c r="C93" s="18"/>
      <c r="D93" s="22"/>
    </row>
    <row r="94" spans="1:4" ht="12.75">
      <c r="A94" s="7"/>
      <c r="B94" s="8"/>
      <c r="C94" s="18"/>
      <c r="D94" s="22"/>
    </row>
    <row r="95" spans="1:4" ht="12.75">
      <c r="A95" s="7"/>
      <c r="B95" s="8"/>
      <c r="C95" s="18"/>
      <c r="D95" s="22"/>
    </row>
    <row r="96" spans="1:4" ht="12.75">
      <c r="A96" s="7"/>
      <c r="B96" s="8"/>
      <c r="C96" s="18"/>
      <c r="D96" s="22"/>
    </row>
    <row r="97" spans="1:4" ht="12.75">
      <c r="A97" s="7"/>
      <c r="B97" s="8"/>
      <c r="C97" s="18"/>
      <c r="D97" s="22"/>
    </row>
    <row r="98" spans="1:4" ht="12.75">
      <c r="A98" s="7"/>
      <c r="B98" s="8"/>
      <c r="C98" s="18"/>
      <c r="D98" s="22"/>
    </row>
    <row r="99" spans="1:4" ht="12.75">
      <c r="A99" s="7"/>
      <c r="B99" s="8"/>
      <c r="C99" s="18"/>
      <c r="D99" s="22"/>
    </row>
    <row r="100" spans="1:4" ht="12.75">
      <c r="A100" s="7"/>
      <c r="B100" s="8"/>
      <c r="C100" s="18"/>
      <c r="D100" s="22"/>
    </row>
    <row r="101" spans="1:4" ht="12.75">
      <c r="A101" s="7"/>
      <c r="B101" s="8"/>
      <c r="C101" s="18"/>
      <c r="D101" s="22"/>
    </row>
    <row r="102" spans="1:4" ht="12.75">
      <c r="A102" s="7"/>
      <c r="B102" s="8"/>
      <c r="C102" s="18"/>
      <c r="D102" s="22"/>
    </row>
    <row r="103" spans="1:4" ht="12.75">
      <c r="A103" s="7"/>
      <c r="B103" s="8"/>
      <c r="C103" s="18"/>
      <c r="D103" s="22"/>
    </row>
    <row r="104" spans="1:4" ht="12.75">
      <c r="A104" s="7"/>
      <c r="B104" s="8"/>
      <c r="C104" s="18"/>
      <c r="D104" s="22"/>
    </row>
    <row r="105" spans="1:4" ht="12.75">
      <c r="A105" s="7"/>
      <c r="B105" s="8"/>
      <c r="C105" s="18"/>
      <c r="D105" s="22"/>
    </row>
    <row r="106" spans="1:4" ht="12.75">
      <c r="A106" s="7"/>
      <c r="B106" s="8"/>
      <c r="C106" s="18"/>
      <c r="D106" s="22"/>
    </row>
    <row r="107" spans="1:4" ht="12.75">
      <c r="A107" s="7"/>
      <c r="B107" s="8"/>
      <c r="C107" s="18"/>
      <c r="D107" s="22"/>
    </row>
    <row r="108" spans="1:4" ht="12.75">
      <c r="A108" s="7"/>
      <c r="B108" s="8"/>
      <c r="C108" s="18"/>
      <c r="D108" s="22"/>
    </row>
    <row r="109" spans="1:4" ht="12.75" customHeight="1">
      <c r="A109" s="96" t="s">
        <v>6</v>
      </c>
      <c r="B109" s="92">
        <v>0</v>
      </c>
      <c r="C109" s="18"/>
      <c r="D109" s="22"/>
    </row>
    <row r="110" spans="1:4" ht="18" customHeight="1">
      <c r="A110" s="97"/>
      <c r="B110" s="93"/>
      <c r="C110" s="18"/>
      <c r="D110" s="22"/>
    </row>
    <row r="111" spans="1:4" ht="12.75">
      <c r="A111" s="1"/>
      <c r="B111" s="2"/>
      <c r="C111" s="18"/>
      <c r="D111" s="22"/>
    </row>
    <row r="112" spans="1:4" ht="12.75">
      <c r="A112" s="1"/>
      <c r="B112" s="2"/>
      <c r="C112" s="18"/>
      <c r="D112" s="22"/>
    </row>
    <row r="113" spans="1:4" ht="12.75" customHeight="1">
      <c r="A113" s="90" t="s">
        <v>7</v>
      </c>
      <c r="B113" s="92">
        <v>0</v>
      </c>
      <c r="C113" s="18"/>
      <c r="D113" s="22"/>
    </row>
    <row r="114" spans="1:4" ht="12.75" customHeight="1">
      <c r="A114" s="91"/>
      <c r="B114" s="93"/>
      <c r="C114" s="18"/>
      <c r="D114" s="22"/>
    </row>
    <row r="115" spans="1:4" ht="12.75">
      <c r="A115" s="1"/>
      <c r="B115" s="2"/>
      <c r="C115" s="18"/>
      <c r="D115" s="22"/>
    </row>
    <row r="116" spans="1:4" ht="12.75">
      <c r="A116" s="1"/>
      <c r="B116" s="2"/>
      <c r="C116" s="18"/>
      <c r="D116" s="22"/>
    </row>
    <row r="117" spans="1:4" ht="12.75">
      <c r="A117" s="1"/>
      <c r="B117" s="2"/>
      <c r="C117" s="18"/>
      <c r="D117" s="22"/>
    </row>
    <row r="118" spans="1:4" ht="12.75">
      <c r="A118" s="1"/>
      <c r="B118" s="2"/>
      <c r="C118" s="18"/>
      <c r="D118" s="22"/>
    </row>
    <row r="119" spans="1:4" ht="15.75">
      <c r="A119" s="9" t="s">
        <v>16</v>
      </c>
      <c r="B119" s="10">
        <f>B15+B21</f>
        <v>0</v>
      </c>
      <c r="C119" s="18"/>
      <c r="D119" s="22"/>
    </row>
    <row r="120" spans="2:4" ht="12.75">
      <c r="B120" s="72"/>
      <c r="C120" s="109"/>
      <c r="D120" s="109"/>
    </row>
    <row r="121" spans="2:4" ht="12.75">
      <c r="B121" s="72"/>
      <c r="C121" s="109"/>
      <c r="D121" s="109"/>
    </row>
    <row r="122" spans="1:5" ht="15.75">
      <c r="A122" s="5" t="s">
        <v>8</v>
      </c>
      <c r="B122" s="3"/>
      <c r="C122" s="3"/>
      <c r="D122" s="81" t="s">
        <v>10</v>
      </c>
      <c r="E122" s="81"/>
    </row>
    <row r="123" spans="1:5" ht="15.75">
      <c r="A123" s="4" t="s">
        <v>9</v>
      </c>
      <c r="B123" s="3"/>
      <c r="C123" s="3"/>
      <c r="D123" s="98" t="s">
        <v>20</v>
      </c>
      <c r="E123" s="98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5" ht="15.75">
      <c r="B127" s="3"/>
      <c r="C127" s="3"/>
      <c r="D127" s="81" t="s">
        <v>12</v>
      </c>
      <c r="E127" s="81"/>
    </row>
    <row r="128" spans="2:5" ht="15.75">
      <c r="B128" s="3"/>
      <c r="C128" s="3"/>
      <c r="D128" s="81" t="s">
        <v>13</v>
      </c>
      <c r="E128" s="81"/>
    </row>
    <row r="129" spans="3:4" ht="12.75">
      <c r="C129" s="18"/>
      <c r="D129" s="22"/>
    </row>
    <row r="130" spans="3:4" ht="12.75">
      <c r="C130" s="18"/>
      <c r="D130" s="22"/>
    </row>
    <row r="131" spans="3:4" ht="12.75">
      <c r="C131" s="18"/>
      <c r="D131" s="22"/>
    </row>
    <row r="132" spans="3:4" ht="12.75">
      <c r="C132" s="18"/>
      <c r="D132" s="22"/>
    </row>
    <row r="133" spans="3:4" ht="12.75">
      <c r="C133" s="18"/>
      <c r="D133" s="22"/>
    </row>
    <row r="134" spans="3:4" ht="12.75">
      <c r="C134" s="70"/>
      <c r="D134" s="70"/>
    </row>
    <row r="135" spans="3:4" ht="12.75">
      <c r="C135" s="70"/>
      <c r="D135" s="70"/>
    </row>
    <row r="136" spans="3:4" ht="12.75">
      <c r="C136" s="70"/>
      <c r="D136" s="70"/>
    </row>
    <row r="137" spans="3:4" ht="12.75">
      <c r="C137" s="70"/>
      <c r="D137" s="70"/>
    </row>
    <row r="138" spans="3:4" ht="12.75">
      <c r="C138" s="70"/>
      <c r="D138" s="70"/>
    </row>
    <row r="139" spans="3:4" ht="12.75">
      <c r="C139" s="70"/>
      <c r="D139" s="70"/>
    </row>
    <row r="140" spans="3:4" ht="12.75">
      <c r="C140" s="70"/>
      <c r="D140" s="70"/>
    </row>
    <row r="141" spans="3:4" ht="12.75">
      <c r="C141" s="70"/>
      <c r="D141" s="70"/>
    </row>
  </sheetData>
  <mergeCells count="23">
    <mergeCell ref="D122:E122"/>
    <mergeCell ref="D123:E123"/>
    <mergeCell ref="D127:E127"/>
    <mergeCell ref="D128:E128"/>
    <mergeCell ref="A113:A114"/>
    <mergeCell ref="B113:B114"/>
    <mergeCell ref="C120:D121"/>
    <mergeCell ref="A109:A110"/>
    <mergeCell ref="B109:B110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5"/>
  <sheetViews>
    <sheetView workbookViewId="0" topLeftCell="A19">
      <selection activeCell="B22" sqref="B22:D5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4.7109375" style="0" customWidth="1"/>
    <col min="4" max="4" width="25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SUM(B22:B101)</f>
        <v>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17"/>
      <c r="C22" s="54"/>
      <c r="D22" s="54"/>
    </row>
    <row r="23" spans="1:4" ht="12.75">
      <c r="A23" s="7"/>
      <c r="B23" s="17"/>
      <c r="C23" s="54"/>
      <c r="D23" s="54"/>
    </row>
    <row r="24" spans="1:4" ht="12.75">
      <c r="A24" s="7"/>
      <c r="B24" s="17"/>
      <c r="C24" s="54"/>
      <c r="D24" s="54"/>
    </row>
    <row r="25" spans="1:4" ht="12.75">
      <c r="A25" s="7"/>
      <c r="B25" s="17"/>
      <c r="C25" s="54"/>
      <c r="D25" s="54"/>
    </row>
    <row r="26" spans="1:4" ht="12.75">
      <c r="A26" s="7"/>
      <c r="B26" s="17"/>
      <c r="C26" s="54"/>
      <c r="D26" s="54"/>
    </row>
    <row r="27" spans="1:4" ht="12.75">
      <c r="A27" s="7"/>
      <c r="B27" s="17"/>
      <c r="C27" s="54"/>
      <c r="D27" s="54"/>
    </row>
    <row r="28" spans="1:4" ht="12.75">
      <c r="A28" s="7"/>
      <c r="B28" s="17"/>
      <c r="C28" s="54"/>
      <c r="D28" s="54"/>
    </row>
    <row r="29" spans="1:4" ht="12.75">
      <c r="A29" s="7"/>
      <c r="B29" s="17"/>
      <c r="C29" s="54"/>
      <c r="D29" s="54"/>
    </row>
    <row r="30" spans="1:4" ht="12.75">
      <c r="A30" s="7"/>
      <c r="B30" s="17"/>
      <c r="C30" s="54"/>
      <c r="D30" s="54"/>
    </row>
    <row r="31" spans="1:4" ht="12.75">
      <c r="A31" s="7"/>
      <c r="B31" s="75"/>
      <c r="C31" s="54"/>
      <c r="D31" s="54"/>
    </row>
    <row r="32" spans="1:4" ht="12.75">
      <c r="A32" s="7"/>
      <c r="B32" s="17"/>
      <c r="C32" s="54"/>
      <c r="D32" s="54"/>
    </row>
    <row r="33" spans="1:4" ht="12.75">
      <c r="A33" s="7"/>
      <c r="B33" s="17"/>
      <c r="C33" s="54"/>
      <c r="D33" s="54"/>
    </row>
    <row r="34" spans="1:4" ht="12.75">
      <c r="A34" s="7"/>
      <c r="B34" s="75"/>
      <c r="C34" s="54"/>
      <c r="D34" s="54"/>
    </row>
    <row r="35" spans="1:4" ht="12.75">
      <c r="A35" s="7"/>
      <c r="B35" s="12"/>
      <c r="C35" s="48"/>
      <c r="D35" s="48"/>
    </row>
    <row r="36" spans="1:4" ht="12.75">
      <c r="A36" s="7"/>
      <c r="B36" s="12"/>
      <c r="C36" s="48"/>
      <c r="D36" s="48"/>
    </row>
    <row r="37" spans="1:4" ht="12.75">
      <c r="A37" s="7"/>
      <c r="B37" s="76"/>
      <c r="C37" s="48"/>
      <c r="D37" s="48"/>
    </row>
    <row r="38" spans="1:4" ht="12.75">
      <c r="A38" s="7"/>
      <c r="B38" s="76"/>
      <c r="C38" s="48"/>
      <c r="D38" s="48"/>
    </row>
    <row r="39" spans="1:4" ht="12.75">
      <c r="A39" s="7"/>
      <c r="B39" s="77"/>
      <c r="C39" s="48"/>
      <c r="D39" s="48"/>
    </row>
    <row r="40" spans="1:4" ht="12.75">
      <c r="A40" s="7"/>
      <c r="B40" s="77"/>
      <c r="C40" s="48"/>
      <c r="D40" s="48"/>
    </row>
    <row r="41" spans="1:4" ht="12.75">
      <c r="A41" s="7"/>
      <c r="B41" s="77"/>
      <c r="C41" s="54"/>
      <c r="D41" s="54"/>
    </row>
    <row r="42" spans="1:4" ht="12.75">
      <c r="A42" s="7"/>
      <c r="B42" s="17"/>
      <c r="C42" s="54"/>
      <c r="D42" s="73"/>
    </row>
    <row r="43" spans="1:4" ht="12.75">
      <c r="A43" s="7"/>
      <c r="B43" s="17"/>
      <c r="C43" s="54"/>
      <c r="D43" s="48"/>
    </row>
    <row r="44" spans="1:4" ht="12.75">
      <c r="A44" s="7"/>
      <c r="B44" s="17"/>
      <c r="C44" s="48"/>
      <c r="D44" s="48"/>
    </row>
    <row r="45" spans="1:4" ht="12.75">
      <c r="A45" s="7"/>
      <c r="B45" s="12"/>
      <c r="C45" s="55"/>
      <c r="D45" s="55"/>
    </row>
    <row r="46" spans="1:4" ht="12.75">
      <c r="A46" s="7"/>
      <c r="B46" s="12"/>
      <c r="C46" s="55"/>
      <c r="D46" s="55"/>
    </row>
    <row r="47" spans="1:4" ht="12.75">
      <c r="A47" s="7"/>
      <c r="B47" s="12"/>
      <c r="C47" s="48"/>
      <c r="D47" s="48"/>
    </row>
    <row r="48" spans="1:4" ht="12.75">
      <c r="A48" s="7"/>
      <c r="B48" s="12"/>
      <c r="C48" s="54"/>
      <c r="D48" s="73"/>
    </row>
    <row r="49" spans="1:4" ht="12.75">
      <c r="A49" s="7"/>
      <c r="B49" s="12"/>
      <c r="C49" s="48"/>
      <c r="D49" s="48"/>
    </row>
    <row r="50" spans="1:4" ht="12.75">
      <c r="A50" s="7"/>
      <c r="B50" s="12"/>
      <c r="C50" s="74"/>
      <c r="D50" s="55"/>
    </row>
    <row r="51" spans="1:4" ht="12.75">
      <c r="A51" s="7"/>
      <c r="B51" s="47"/>
      <c r="C51" s="74"/>
      <c r="D51" s="55"/>
    </row>
    <row r="52" spans="1:4" ht="12.75">
      <c r="A52" s="7"/>
      <c r="B52" s="47"/>
      <c r="C52" s="48"/>
      <c r="D52" s="48"/>
    </row>
    <row r="53" spans="1:4" ht="12.75">
      <c r="A53" s="7"/>
      <c r="B53" s="47"/>
      <c r="C53" s="48"/>
      <c r="D53" s="48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62"/>
      <c r="B97" s="63"/>
      <c r="C97" s="62"/>
      <c r="D97" s="62"/>
    </row>
    <row r="98" spans="1:4" ht="12.75">
      <c r="A98" s="62"/>
      <c r="B98" s="63"/>
      <c r="C98" s="62"/>
      <c r="D98" s="62"/>
    </row>
    <row r="99" spans="1:4" ht="12.75">
      <c r="A99" s="62"/>
      <c r="B99" s="63"/>
      <c r="C99" s="62"/>
      <c r="D99" s="62"/>
    </row>
    <row r="100" spans="1:4" ht="12.75">
      <c r="A100" s="62"/>
      <c r="B100" s="63"/>
      <c r="C100" s="62"/>
      <c r="D100" s="62"/>
    </row>
    <row r="101" spans="1:4" ht="12.75">
      <c r="A101" s="62"/>
      <c r="B101" s="63"/>
      <c r="C101" s="62"/>
      <c r="D101" s="62"/>
    </row>
    <row r="102" spans="1:4" ht="12.75">
      <c r="A102" s="96" t="s">
        <v>6</v>
      </c>
      <c r="B102" s="92">
        <v>0</v>
      </c>
      <c r="C102" s="94"/>
      <c r="D102" s="94"/>
    </row>
    <row r="103" spans="1:4" ht="21" customHeight="1">
      <c r="A103" s="97"/>
      <c r="B103" s="93"/>
      <c r="C103" s="95"/>
      <c r="D103" s="95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90" t="s">
        <v>7</v>
      </c>
      <c r="B110" s="92">
        <v>0</v>
      </c>
      <c r="C110" s="94"/>
      <c r="D110" s="94"/>
    </row>
    <row r="111" spans="1:4" ht="12.75">
      <c r="A111" s="91"/>
      <c r="B111" s="93"/>
      <c r="C111" s="95"/>
      <c r="D111" s="95"/>
    </row>
    <row r="112" spans="1:4" ht="12.75">
      <c r="A112" s="1"/>
      <c r="B112" s="2"/>
      <c r="C112" s="1"/>
      <c r="D112" s="1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5.75">
      <c r="A116" s="9" t="s">
        <v>16</v>
      </c>
      <c r="B116" s="10">
        <f>B15+B20</f>
        <v>0</v>
      </c>
      <c r="C116" s="9"/>
      <c r="D116" s="9"/>
    </row>
    <row r="117" ht="12.75">
      <c r="B117" s="3"/>
    </row>
    <row r="118" ht="12.75">
      <c r="B118" s="3"/>
    </row>
    <row r="119" spans="1:4" ht="15.75">
      <c r="A119" s="5" t="s">
        <v>8</v>
      </c>
      <c r="B119" s="3"/>
      <c r="C119" s="81" t="s">
        <v>10</v>
      </c>
      <c r="D119" s="81"/>
    </row>
    <row r="120" spans="1:4" ht="15.75">
      <c r="A120" s="4" t="s">
        <v>9</v>
      </c>
      <c r="B120" s="3"/>
      <c r="C120" s="98" t="s">
        <v>22</v>
      </c>
      <c r="D120" s="98"/>
    </row>
    <row r="121" ht="12.75">
      <c r="B121" s="3"/>
    </row>
    <row r="122" ht="12.75">
      <c r="B122" s="3"/>
    </row>
    <row r="123" ht="12.75">
      <c r="B123" s="3"/>
    </row>
    <row r="124" spans="2:4" ht="15.75">
      <c r="B124" s="3"/>
      <c r="C124" s="81" t="s">
        <v>12</v>
      </c>
      <c r="D124" s="81"/>
    </row>
    <row r="125" spans="2:4" ht="15.75">
      <c r="B125" s="3"/>
      <c r="C125" s="81" t="s">
        <v>13</v>
      </c>
      <c r="D125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2:A103"/>
    <mergeCell ref="B102:B103"/>
    <mergeCell ref="C102:C103"/>
    <mergeCell ref="D102:D103"/>
    <mergeCell ref="A110:A111"/>
    <mergeCell ref="B110:B111"/>
    <mergeCell ref="C110:C111"/>
    <mergeCell ref="D110:D111"/>
    <mergeCell ref="C119:D119"/>
    <mergeCell ref="C120:D120"/>
    <mergeCell ref="C124:D124"/>
    <mergeCell ref="C125:D1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">
      <selection activeCell="C28" sqref="C28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36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SUM(B22:B43)</f>
        <v>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 customHeight="1">
      <c r="A22" s="26"/>
      <c r="B22" s="64"/>
      <c r="C22" s="68"/>
      <c r="D22" s="68"/>
    </row>
    <row r="23" spans="1:4" ht="12.75" customHeight="1">
      <c r="A23" s="26"/>
      <c r="B23" s="64"/>
      <c r="C23" s="68"/>
      <c r="D23" s="68"/>
    </row>
    <row r="24" spans="1:4" ht="12.75" customHeight="1">
      <c r="A24" s="26"/>
      <c r="B24" s="64"/>
      <c r="C24" s="68"/>
      <c r="D24" s="68"/>
    </row>
    <row r="25" spans="1:4" ht="12.75" customHeight="1">
      <c r="A25" s="26"/>
      <c r="B25" s="64"/>
      <c r="C25" s="68"/>
      <c r="D25" s="68"/>
    </row>
    <row r="26" spans="1:4" ht="12.75" customHeight="1">
      <c r="A26" s="26"/>
      <c r="B26" s="64"/>
      <c r="C26" s="68"/>
      <c r="D26" s="68"/>
    </row>
    <row r="27" spans="1:4" ht="12.75" customHeight="1">
      <c r="A27" s="26"/>
      <c r="B27" s="64"/>
      <c r="C27" s="68"/>
      <c r="D27" s="68"/>
    </row>
    <row r="28" spans="1:4" ht="12.75" customHeight="1">
      <c r="A28" s="26"/>
      <c r="B28" s="64"/>
      <c r="C28" s="68"/>
      <c r="D28" s="68"/>
    </row>
    <row r="29" spans="1:4" ht="12.75" customHeight="1">
      <c r="A29" s="26"/>
      <c r="B29" s="64"/>
      <c r="C29" s="68"/>
      <c r="D29" s="68"/>
    </row>
    <row r="30" spans="1:4" ht="12.75" customHeight="1">
      <c r="A30" s="26"/>
      <c r="B30" s="64"/>
      <c r="C30" s="68"/>
      <c r="D30" s="68"/>
    </row>
    <row r="31" spans="1:4" ht="12.75" customHeight="1">
      <c r="A31" s="26"/>
      <c r="B31" s="64"/>
      <c r="C31" s="68"/>
      <c r="D31" s="68"/>
    </row>
    <row r="32" spans="1:4" ht="12.75" customHeight="1">
      <c r="A32" s="26"/>
      <c r="B32" s="64"/>
      <c r="C32" s="68"/>
      <c r="D32" s="68"/>
    </row>
    <row r="33" spans="1:4" ht="12.75" customHeight="1">
      <c r="A33" s="26"/>
      <c r="B33" s="64"/>
      <c r="C33" s="68"/>
      <c r="D33" s="68"/>
    </row>
    <row r="34" spans="1:4" ht="12.75" customHeight="1">
      <c r="A34" s="26"/>
      <c r="B34" s="64"/>
      <c r="C34" s="68"/>
      <c r="D34" s="68"/>
    </row>
    <row r="35" spans="1:4" ht="12.75">
      <c r="A35" s="7"/>
      <c r="B35" s="65"/>
      <c r="C35" s="67"/>
      <c r="D35" s="67"/>
    </row>
    <row r="36" spans="1:4" ht="12.75">
      <c r="A36" s="7"/>
      <c r="B36" s="65"/>
      <c r="C36" s="67"/>
      <c r="D36" s="67"/>
    </row>
    <row r="37" spans="1:4" ht="12.75">
      <c r="A37" s="7"/>
      <c r="B37" s="65"/>
      <c r="C37" s="67"/>
      <c r="D37" s="67"/>
    </row>
    <row r="38" spans="1:4" ht="12.75">
      <c r="A38" s="7"/>
      <c r="B38" s="65"/>
      <c r="C38" s="67"/>
      <c r="D38" s="67"/>
    </row>
    <row r="39" spans="1:4" ht="12.75">
      <c r="A39" s="7"/>
      <c r="B39" s="65"/>
      <c r="C39" s="67"/>
      <c r="D39" s="67"/>
    </row>
    <row r="40" spans="1:4" ht="12.75">
      <c r="A40" s="1"/>
      <c r="B40" s="66"/>
      <c r="C40" s="67"/>
      <c r="D40" s="67"/>
    </row>
    <row r="41" spans="1:4" ht="12.75">
      <c r="A41" s="1"/>
      <c r="B41" s="66"/>
      <c r="C41" s="67"/>
      <c r="D41" s="67"/>
    </row>
    <row r="42" spans="1:4" ht="12.75">
      <c r="A42" s="1"/>
      <c r="B42" s="66"/>
      <c r="C42" s="69"/>
      <c r="D42" s="69"/>
    </row>
    <row r="43" spans="1:4" ht="12.75">
      <c r="A43" s="1"/>
      <c r="B43" s="66"/>
      <c r="C43" s="1"/>
      <c r="D43" s="69"/>
    </row>
    <row r="44" spans="1:4" ht="12.75">
      <c r="A44" s="1"/>
      <c r="B44" s="66"/>
      <c r="C44" s="1"/>
      <c r="D44" s="1"/>
    </row>
    <row r="45" spans="1:4" ht="12.75">
      <c r="A45" s="1"/>
      <c r="B45" s="66"/>
      <c r="C45" s="1"/>
      <c r="D45" s="1"/>
    </row>
    <row r="46" spans="1:4" ht="12.75">
      <c r="A46" s="1"/>
      <c r="B46" s="66"/>
      <c r="C46" s="1"/>
      <c r="D46" s="1"/>
    </row>
    <row r="47" spans="1:4" ht="12.75">
      <c r="A47" s="1"/>
      <c r="B47" s="66"/>
      <c r="C47" s="1"/>
      <c r="D47" s="1"/>
    </row>
    <row r="48" spans="1:4" ht="12.75">
      <c r="A48" s="1"/>
      <c r="B48" s="66"/>
      <c r="C48" s="1"/>
      <c r="D48" s="1"/>
    </row>
    <row r="49" spans="1:4" ht="12.75">
      <c r="A49" s="1"/>
      <c r="B49" s="2"/>
      <c r="C49" s="1"/>
      <c r="D49" s="1"/>
    </row>
    <row r="50" spans="1:4" ht="12.75">
      <c r="A50" s="96" t="s">
        <v>6</v>
      </c>
      <c r="B50" s="92">
        <v>0</v>
      </c>
      <c r="C50" s="94"/>
      <c r="D50" s="94"/>
    </row>
    <row r="51" spans="1:4" ht="21" customHeight="1">
      <c r="A51" s="97"/>
      <c r="B51" s="93"/>
      <c r="C51" s="95"/>
      <c r="D51" s="95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90" t="s">
        <v>7</v>
      </c>
      <c r="B58" s="92">
        <v>0</v>
      </c>
      <c r="C58" s="94"/>
      <c r="D58" s="94"/>
    </row>
    <row r="59" spans="1:4" ht="12.75">
      <c r="A59" s="91"/>
      <c r="B59" s="93"/>
      <c r="C59" s="95"/>
      <c r="D59" s="95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B20</f>
        <v>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1" t="s">
        <v>10</v>
      </c>
      <c r="D67" s="81"/>
    </row>
    <row r="68" spans="1:4" ht="15.75">
      <c r="A68" s="4" t="s">
        <v>9</v>
      </c>
      <c r="B68" s="3"/>
      <c r="C68" s="98" t="s">
        <v>17</v>
      </c>
      <c r="D68" s="98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1" t="s">
        <v>12</v>
      </c>
      <c r="D72" s="81"/>
    </row>
    <row r="73" spans="2:4" ht="15.75">
      <c r="B73" s="3"/>
      <c r="C73" s="81" t="s">
        <v>13</v>
      </c>
      <c r="D73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0:A51"/>
    <mergeCell ref="B50:B51"/>
    <mergeCell ref="C50:C51"/>
    <mergeCell ref="D50:D51"/>
    <mergeCell ref="A58:A59"/>
    <mergeCell ref="B58:B59"/>
    <mergeCell ref="C58:C59"/>
    <mergeCell ref="D58:D59"/>
    <mergeCell ref="C67:D67"/>
    <mergeCell ref="C68:D68"/>
    <mergeCell ref="C72:D72"/>
    <mergeCell ref="C73:D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B22" sqref="B22:D23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5.281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SUM(B22:B50)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6" t="s">
        <v>6</v>
      </c>
      <c r="B53" s="92">
        <f>SUM(B55:B58)</f>
        <v>0</v>
      </c>
      <c r="C53" s="94"/>
      <c r="D53" s="94"/>
    </row>
    <row r="54" spans="1:4" ht="22.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0" t="s">
        <v>7</v>
      </c>
      <c r="B61" s="92">
        <v>0</v>
      </c>
      <c r="C61" s="94"/>
      <c r="D61" s="94"/>
    </row>
    <row r="62" spans="1:4" ht="12.75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98" t="s">
        <v>17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4">
      <selection activeCell="B22" sqref="B22:E23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B22+B23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11"/>
      <c r="C22" s="7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96" t="s">
        <v>6</v>
      </c>
      <c r="B53" s="92">
        <f>SUM(B55:B58)</f>
        <v>0</v>
      </c>
      <c r="C53" s="94"/>
      <c r="D53" s="94"/>
    </row>
    <row r="54" spans="1:4" ht="18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0" t="s">
        <v>7</v>
      </c>
      <c r="B61" s="92">
        <v>0</v>
      </c>
      <c r="C61" s="94"/>
      <c r="D61" s="94"/>
    </row>
    <row r="62" spans="1:4" ht="12.75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98" t="s">
        <v>17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93"/>
  <sheetViews>
    <sheetView workbookViewId="0" topLeftCell="A63">
      <selection activeCell="B22" sqref="B22:D2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8.28125" style="0" customWidth="1"/>
    <col min="4" max="4" width="27.140625" style="0" bestFit="1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8" ht="12.75">
      <c r="A15" s="90" t="s">
        <v>4</v>
      </c>
      <c r="B15" s="92">
        <v>0</v>
      </c>
      <c r="C15" s="94"/>
      <c r="D15" s="94"/>
      <c r="H15">
        <v>27</v>
      </c>
    </row>
    <row r="16" spans="1:4" ht="12.75">
      <c r="A16" s="91"/>
      <c r="B16" s="93"/>
      <c r="C16" s="95"/>
      <c r="D16" s="95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SUM(B22:B66)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17"/>
      <c r="C24" s="1"/>
      <c r="D24" s="1"/>
    </row>
    <row r="25" spans="1:4" ht="12.75">
      <c r="A25" s="7"/>
      <c r="B25" s="17"/>
      <c r="C25" s="7"/>
      <c r="D25" s="1"/>
    </row>
    <row r="26" spans="1:4" ht="12.75">
      <c r="A26" s="7"/>
      <c r="B26" s="17"/>
      <c r="C26" s="7"/>
      <c r="D26" s="1"/>
    </row>
    <row r="27" spans="1:4" ht="12.75">
      <c r="A27" s="7"/>
      <c r="B27" s="17"/>
      <c r="C27" s="7"/>
      <c r="D27" s="1"/>
    </row>
    <row r="28" spans="1:4" ht="12.75">
      <c r="A28" s="7"/>
      <c r="B28" s="17"/>
      <c r="C28" s="7"/>
      <c r="D28" s="1"/>
    </row>
    <row r="29" spans="1:4" ht="12.75">
      <c r="A29" s="7"/>
      <c r="B29" s="17"/>
      <c r="C29" s="7"/>
      <c r="D29" s="1"/>
    </row>
    <row r="30" spans="1:4" ht="12.75">
      <c r="A30" s="7"/>
      <c r="B30" s="17"/>
      <c r="C30" s="7"/>
      <c r="D30" s="1"/>
    </row>
    <row r="31" spans="1:4" ht="12.75">
      <c r="A31" s="7"/>
      <c r="B31" s="17"/>
      <c r="C31" s="7"/>
      <c r="D31" s="1"/>
    </row>
    <row r="32" spans="1:4" ht="12.75">
      <c r="A32" s="7"/>
      <c r="B32" s="17"/>
      <c r="C32" s="7"/>
      <c r="D32" s="1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7"/>
      <c r="B44" s="17"/>
      <c r="C44" s="7"/>
      <c r="D44" s="1"/>
    </row>
    <row r="45" spans="1:4" ht="12.75">
      <c r="A45" s="7"/>
      <c r="B45" s="17"/>
      <c r="C45" s="7"/>
      <c r="D45" s="1"/>
    </row>
    <row r="46" spans="1:4" ht="12.75">
      <c r="A46" s="7"/>
      <c r="B46" s="17"/>
      <c r="C46" s="7"/>
      <c r="D46" s="1"/>
    </row>
    <row r="47" spans="1:4" ht="12.75">
      <c r="A47" s="7"/>
      <c r="B47" s="17"/>
      <c r="C47" s="7"/>
      <c r="D47" s="1"/>
    </row>
    <row r="48" spans="1:4" ht="12.75">
      <c r="A48" s="7"/>
      <c r="B48" s="17"/>
      <c r="C48" s="7"/>
      <c r="D48" s="1"/>
    </row>
    <row r="49" spans="1:4" ht="12.75">
      <c r="A49" s="7"/>
      <c r="B49" s="17"/>
      <c r="C49" s="7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>
      <c r="A64" s="1"/>
      <c r="B64" s="17"/>
      <c r="C64" s="1"/>
      <c r="D64" s="1"/>
    </row>
    <row r="65" spans="1:4" ht="12.75">
      <c r="A65" s="1"/>
      <c r="B65" s="17"/>
      <c r="C65" s="1"/>
      <c r="D65" s="1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 customHeight="1">
      <c r="A70" s="96" t="s">
        <v>6</v>
      </c>
      <c r="B70" s="78"/>
      <c r="C70" s="94"/>
      <c r="D70" s="94"/>
    </row>
    <row r="71" spans="1:4" ht="20.25" customHeight="1">
      <c r="A71" s="97"/>
      <c r="B71" s="79"/>
      <c r="C71" s="95"/>
      <c r="D71" s="95"/>
    </row>
    <row r="72" spans="1:4" ht="12.75">
      <c r="A72" s="1"/>
      <c r="B72" s="17"/>
      <c r="C72" s="1"/>
      <c r="D72" s="1"/>
    </row>
    <row r="73" spans="1:4" ht="12.75">
      <c r="A73" s="1"/>
      <c r="B73" s="17"/>
      <c r="C73" s="1"/>
      <c r="D73" s="1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2.75" customHeight="1">
      <c r="A78" s="90" t="s">
        <v>7</v>
      </c>
      <c r="B78" s="78"/>
      <c r="C78" s="94"/>
      <c r="D78" s="94"/>
    </row>
    <row r="79" spans="1:4" ht="12.75" customHeight="1">
      <c r="A79" s="91"/>
      <c r="B79" s="79"/>
      <c r="C79" s="95"/>
      <c r="D79" s="95"/>
    </row>
    <row r="80" spans="1:4" ht="12.75">
      <c r="A80" s="1"/>
      <c r="B80" s="17"/>
      <c r="C80" s="1"/>
      <c r="D80" s="1"/>
    </row>
    <row r="81" spans="1:4" ht="12.75">
      <c r="A81" s="1"/>
      <c r="B81" s="17"/>
      <c r="C81" s="1"/>
      <c r="D81" s="1"/>
    </row>
    <row r="82" spans="1:4" ht="12.75">
      <c r="A82" s="1"/>
      <c r="B82" s="17"/>
      <c r="C82" s="1"/>
      <c r="D82" s="1"/>
    </row>
    <row r="83" spans="1:4" ht="12.75">
      <c r="A83" s="1"/>
      <c r="B83" s="17"/>
      <c r="C83" s="1"/>
      <c r="D83" s="1"/>
    </row>
    <row r="84" spans="1:4" ht="15.75">
      <c r="A84" s="9" t="s">
        <v>16</v>
      </c>
      <c r="B84" s="10">
        <f>B20+B15</f>
        <v>0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81" t="s">
        <v>10</v>
      </c>
      <c r="D87" s="81"/>
    </row>
    <row r="88" spans="1:4" ht="15.75">
      <c r="A88" s="4" t="s">
        <v>9</v>
      </c>
      <c r="B88" s="3"/>
      <c r="C88" s="98" t="s">
        <v>17</v>
      </c>
      <c r="D88" s="98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81" t="s">
        <v>12</v>
      </c>
      <c r="D92" s="81"/>
    </row>
    <row r="93" spans="2:4" ht="15.75">
      <c r="B93" s="3"/>
      <c r="C93" s="81" t="s">
        <v>13</v>
      </c>
      <c r="D93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70:A71"/>
    <mergeCell ref="C70:C71"/>
    <mergeCell ref="D70:D71"/>
    <mergeCell ref="A78:A79"/>
    <mergeCell ref="C78:C79"/>
    <mergeCell ref="D78:D79"/>
    <mergeCell ref="B70:B71"/>
    <mergeCell ref="B78:B79"/>
    <mergeCell ref="C87:D87"/>
    <mergeCell ref="C88:D88"/>
    <mergeCell ref="C92:D92"/>
    <mergeCell ref="C93:D9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0">
      <selection activeCell="B22" sqref="B22: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SUM(B22:B34)</f>
        <v>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 customHeight="1">
      <c r="A37" s="96" t="s">
        <v>6</v>
      </c>
      <c r="B37" s="92">
        <f>SUM(B39:B42)</f>
        <v>0</v>
      </c>
      <c r="C37" s="94"/>
      <c r="D37" s="94"/>
    </row>
    <row r="38" spans="1:4" ht="12.75" customHeight="1">
      <c r="A38" s="97"/>
      <c r="B38" s="93"/>
      <c r="C38" s="95"/>
      <c r="D38" s="95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 customHeight="1">
      <c r="A45" s="90" t="s">
        <v>7</v>
      </c>
      <c r="B45" s="92">
        <v>0</v>
      </c>
      <c r="C45" s="94"/>
      <c r="D45" s="94"/>
    </row>
    <row r="46" spans="1:4" ht="12.75" customHeight="1">
      <c r="A46" s="91"/>
      <c r="B46" s="93"/>
      <c r="C46" s="95"/>
      <c r="D46" s="95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B15+B20</f>
        <v>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81" t="s">
        <v>10</v>
      </c>
      <c r="D54" s="81"/>
    </row>
    <row r="55" spans="1:4" ht="15.75">
      <c r="A55" s="4" t="s">
        <v>9</v>
      </c>
      <c r="B55" s="3"/>
      <c r="C55" s="98" t="s">
        <v>17</v>
      </c>
      <c r="D55" s="98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81" t="s">
        <v>12</v>
      </c>
      <c r="D59" s="81"/>
    </row>
    <row r="60" spans="2:4" ht="15.75">
      <c r="B60" s="3"/>
      <c r="C60" s="81" t="s">
        <v>13</v>
      </c>
      <c r="D60" s="81"/>
    </row>
  </sheetData>
  <mergeCells count="26">
    <mergeCell ref="C54:D54"/>
    <mergeCell ref="C55:D55"/>
    <mergeCell ref="C59:D59"/>
    <mergeCell ref="C60:D60"/>
    <mergeCell ref="A45:A46"/>
    <mergeCell ref="B45:B46"/>
    <mergeCell ref="C45:C46"/>
    <mergeCell ref="D45:D46"/>
    <mergeCell ref="A37:A38"/>
    <mergeCell ref="B37:B38"/>
    <mergeCell ref="C37:C38"/>
    <mergeCell ref="D37:D38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6">
      <selection activeCell="B22" sqref="B22:D26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7.7109375" style="0" customWidth="1"/>
    <col min="4" max="4" width="28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8"/>
      <c r="C22" s="1"/>
      <c r="D22" s="1"/>
    </row>
    <row r="23" spans="1:4" ht="12.75">
      <c r="A23" s="7"/>
      <c r="B23" s="11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98" t="s">
        <v>17</v>
      </c>
      <c r="D71" s="98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5">
      <selection activeCell="B55" sqref="B55:D55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32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B22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1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 customHeight="1">
      <c r="A52" s="1"/>
      <c r="B52" s="2"/>
      <c r="C52" s="1"/>
      <c r="D52" s="1"/>
    </row>
    <row r="53" spans="1:4" ht="12.75">
      <c r="A53" s="96" t="s">
        <v>6</v>
      </c>
      <c r="B53" s="92">
        <f>SUM(B55:B58)</f>
        <v>0</v>
      </c>
      <c r="C53" s="94"/>
      <c r="D53" s="94"/>
    </row>
    <row r="54" spans="1:4" ht="24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0" t="s">
        <v>7</v>
      </c>
      <c r="B61" s="92">
        <v>0</v>
      </c>
      <c r="C61" s="94"/>
      <c r="D61" s="94"/>
    </row>
    <row r="62" spans="1:4" ht="12.75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9</v>
      </c>
      <c r="B71" s="3"/>
      <c r="C71" s="98" t="s">
        <v>17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4.7109375" style="0" customWidth="1"/>
    <col min="4" max="4" width="31.42187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0" spans="1:4" ht="12.75">
      <c r="A10" s="87" t="s">
        <v>0</v>
      </c>
      <c r="B10" s="87" t="s">
        <v>1</v>
      </c>
      <c r="C10" s="87" t="s">
        <v>2</v>
      </c>
      <c r="D10" s="87" t="s">
        <v>3</v>
      </c>
    </row>
    <row r="11" spans="1:4" ht="12.75">
      <c r="A11" s="88"/>
      <c r="B11" s="99"/>
      <c r="C11" s="88"/>
      <c r="D11" s="88"/>
    </row>
    <row r="12" spans="1:4" ht="12.75">
      <c r="A12" s="89"/>
      <c r="B12" s="100"/>
      <c r="C12" s="89"/>
      <c r="D12" s="89"/>
    </row>
    <row r="13" spans="1:4" ht="12.75">
      <c r="A13" s="90" t="s">
        <v>4</v>
      </c>
      <c r="B13" s="92">
        <v>0</v>
      </c>
      <c r="C13" s="94"/>
      <c r="D13" s="94"/>
    </row>
    <row r="14" spans="1:4" ht="12.75">
      <c r="A14" s="91"/>
      <c r="B14" s="93"/>
      <c r="C14" s="95"/>
      <c r="D14" s="95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0" t="s">
        <v>5</v>
      </c>
      <c r="B22" s="92">
        <f>B24+B25</f>
        <v>0</v>
      </c>
      <c r="C22" s="94"/>
      <c r="D22" s="94"/>
    </row>
    <row r="23" spans="1:4" ht="12.75">
      <c r="A23" s="91"/>
      <c r="B23" s="93"/>
      <c r="C23" s="95"/>
      <c r="D23" s="95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6" t="s">
        <v>6</v>
      </c>
      <c r="B36" s="92">
        <v>0</v>
      </c>
      <c r="C36" s="94"/>
      <c r="D36" s="94"/>
    </row>
    <row r="37" spans="1:4" ht="13.5" customHeight="1">
      <c r="A37" s="97"/>
      <c r="B37" s="93"/>
      <c r="C37" s="95"/>
      <c r="D37" s="95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0" t="s">
        <v>7</v>
      </c>
      <c r="B44" s="92">
        <v>0</v>
      </c>
      <c r="C44" s="94"/>
      <c r="D44" s="94"/>
    </row>
    <row r="45" spans="1:4" ht="12.75">
      <c r="A45" s="91"/>
      <c r="B45" s="93"/>
      <c r="C45" s="95"/>
      <c r="D45" s="95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1" t="s">
        <v>10</v>
      </c>
      <c r="D53" s="81"/>
    </row>
    <row r="54" spans="1:4" ht="15.75">
      <c r="A54" s="4" t="s">
        <v>9</v>
      </c>
      <c r="B54" s="3"/>
      <c r="C54" s="98" t="s">
        <v>11</v>
      </c>
      <c r="D54" s="9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1" t="s">
        <v>12</v>
      </c>
      <c r="D58" s="81"/>
    </row>
    <row r="59" spans="2:4" ht="15.75">
      <c r="B59" s="3"/>
      <c r="C59" s="81" t="s">
        <v>13</v>
      </c>
      <c r="D59" s="81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4">
      <selection activeCell="K54" sqref="K54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26.71093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B22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1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1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 customHeight="1">
      <c r="A51" s="1"/>
      <c r="B51" s="2"/>
      <c r="C51" s="1"/>
      <c r="D51" s="1"/>
    </row>
    <row r="52" spans="1:4" ht="12.75">
      <c r="A52" s="96" t="s">
        <v>6</v>
      </c>
      <c r="B52" s="92">
        <f>SUM(B54:B57)</f>
        <v>0</v>
      </c>
      <c r="C52" s="94"/>
      <c r="D52" s="94"/>
    </row>
    <row r="53" spans="1:4" ht="24" customHeight="1">
      <c r="A53" s="97"/>
      <c r="B53" s="93"/>
      <c r="C53" s="95"/>
      <c r="D53" s="95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0" t="s">
        <v>7</v>
      </c>
      <c r="B60" s="92">
        <v>0</v>
      </c>
      <c r="C60" s="94"/>
      <c r="D60" s="94"/>
    </row>
    <row r="61" spans="1:4" ht="12.75">
      <c r="A61" s="91"/>
      <c r="B61" s="93"/>
      <c r="C61" s="95"/>
      <c r="D61" s="95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B15+B20+B52</f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81" t="s">
        <v>10</v>
      </c>
      <c r="D69" s="81"/>
    </row>
    <row r="70" spans="1:4" ht="15.75">
      <c r="A70" s="4" t="s">
        <v>9</v>
      </c>
      <c r="B70" s="3"/>
      <c r="C70" s="98" t="s">
        <v>17</v>
      </c>
      <c r="D70" s="98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81" t="s">
        <v>12</v>
      </c>
      <c r="D74" s="81"/>
    </row>
    <row r="75" spans="2:4" ht="15.75">
      <c r="B75" s="3"/>
      <c r="C75" s="81" t="s">
        <v>13</v>
      </c>
      <c r="D75" s="81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2:A53"/>
    <mergeCell ref="B52:B53"/>
    <mergeCell ref="C52:C53"/>
    <mergeCell ref="D52:D5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B26" sqref="B26:F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SUM(B26:B46)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5">
      <c r="A26" s="1"/>
      <c r="B26" s="30"/>
      <c r="C26" s="29"/>
      <c r="D26" s="29"/>
    </row>
    <row r="27" spans="1:4" ht="15">
      <c r="A27" s="1"/>
      <c r="B27" s="30"/>
      <c r="C27" s="29"/>
      <c r="D27" s="2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96" t="s">
        <v>6</v>
      </c>
      <c r="B48" s="92">
        <v>0</v>
      </c>
      <c r="C48" s="94"/>
      <c r="D48" s="94"/>
    </row>
    <row r="49" spans="1:4" ht="17.25" customHeight="1">
      <c r="A49" s="97"/>
      <c r="B49" s="93"/>
      <c r="C49" s="95"/>
      <c r="D49" s="95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0" t="s">
        <v>7</v>
      </c>
      <c r="B56" s="92">
        <v>0</v>
      </c>
      <c r="C56" s="94"/>
      <c r="D56" s="94"/>
    </row>
    <row r="57" spans="1:4" ht="12.75">
      <c r="A57" s="91"/>
      <c r="B57" s="93"/>
      <c r="C57" s="95"/>
      <c r="D57" s="95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1" t="s">
        <v>10</v>
      </c>
      <c r="D65" s="81"/>
    </row>
    <row r="66" spans="1:4" ht="15.75">
      <c r="A66" s="4" t="s">
        <v>9</v>
      </c>
      <c r="B66" s="3"/>
      <c r="C66" s="98" t="s">
        <v>11</v>
      </c>
      <c r="D66" s="98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1" t="s">
        <v>12</v>
      </c>
      <c r="D70" s="81"/>
    </row>
    <row r="71" spans="2:4" ht="15.75">
      <c r="B71" s="3"/>
      <c r="C71" s="81" t="s">
        <v>13</v>
      </c>
      <c r="D71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C27" sqref="C27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31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B26+B27</f>
        <v>21382.74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">
        <v>21382.74</v>
      </c>
      <c r="C26" s="1" t="s">
        <v>38</v>
      </c>
      <c r="D26" s="1" t="s">
        <v>39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6" t="s">
        <v>6</v>
      </c>
      <c r="B38" s="92">
        <v>0</v>
      </c>
      <c r="C38" s="94"/>
      <c r="D38" s="94"/>
    </row>
    <row r="39" spans="1:4" ht="18" customHeight="1">
      <c r="A39" s="97"/>
      <c r="B39" s="93"/>
      <c r="C39" s="95"/>
      <c r="D39" s="9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0" t="s">
        <v>7</v>
      </c>
      <c r="B46" s="92">
        <f>B48</f>
        <v>99125</v>
      </c>
      <c r="C46" s="94"/>
      <c r="D46" s="94"/>
    </row>
    <row r="47" spans="1:4" ht="12.75">
      <c r="A47" s="91"/>
      <c r="B47" s="93"/>
      <c r="C47" s="95"/>
      <c r="D47" s="95"/>
    </row>
    <row r="48" spans="1:4" ht="12.75">
      <c r="A48" s="1"/>
      <c r="B48" s="2">
        <v>99125</v>
      </c>
      <c r="C48" s="1" t="s">
        <v>36</v>
      </c>
      <c r="D48" s="1" t="s">
        <v>37</v>
      </c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B24+B46</f>
        <v>120507.74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1" t="s">
        <v>10</v>
      </c>
      <c r="D55" s="81"/>
    </row>
    <row r="56" spans="1:4" ht="15.75">
      <c r="A56" s="4" t="s">
        <v>9</v>
      </c>
      <c r="B56" s="3"/>
      <c r="C56" s="98" t="s">
        <v>11</v>
      </c>
      <c r="D56" s="9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1" t="s">
        <v>12</v>
      </c>
      <c r="D60" s="81"/>
    </row>
    <row r="61" spans="2:4" ht="15.75">
      <c r="B61" s="3"/>
      <c r="C61" s="81" t="s">
        <v>13</v>
      </c>
      <c r="D61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10">
      <selection activeCell="C34" sqref="C34:D34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SUM(B26:B37)</f>
        <v>39728.270000000004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5">
        <v>22132.23</v>
      </c>
      <c r="C26" s="22" t="s">
        <v>40</v>
      </c>
      <c r="D26" s="22" t="s">
        <v>27</v>
      </c>
    </row>
    <row r="27" spans="1:4" ht="12.75">
      <c r="A27" s="1"/>
      <c r="B27" s="25">
        <v>1690.99</v>
      </c>
      <c r="C27" s="22" t="s">
        <v>41</v>
      </c>
      <c r="D27" s="22" t="s">
        <v>25</v>
      </c>
    </row>
    <row r="28" spans="1:4" ht="12.75">
      <c r="A28" s="1"/>
      <c r="B28" s="2">
        <v>84</v>
      </c>
      <c r="C28" s="1" t="s">
        <v>42</v>
      </c>
      <c r="D28" s="1" t="s">
        <v>50</v>
      </c>
    </row>
    <row r="29" spans="1:4" ht="12.75">
      <c r="A29" s="1"/>
      <c r="B29" s="2">
        <v>1517</v>
      </c>
      <c r="C29" s="1" t="s">
        <v>43</v>
      </c>
      <c r="D29" s="1" t="s">
        <v>25</v>
      </c>
    </row>
    <row r="30" spans="1:4" ht="12.75">
      <c r="A30" s="1"/>
      <c r="B30" s="2">
        <v>140</v>
      </c>
      <c r="C30" s="1" t="s">
        <v>43</v>
      </c>
      <c r="D30" s="1" t="s">
        <v>50</v>
      </c>
    </row>
    <row r="31" spans="1:4" ht="12.75">
      <c r="A31" s="1"/>
      <c r="B31" s="2">
        <v>5169.92</v>
      </c>
      <c r="C31" s="1" t="s">
        <v>44</v>
      </c>
      <c r="D31" s="1" t="s">
        <v>25</v>
      </c>
    </row>
    <row r="32" spans="1:4" ht="12.75">
      <c r="A32" s="1"/>
      <c r="B32" s="2">
        <v>3051.33</v>
      </c>
      <c r="C32" s="13" t="s">
        <v>44</v>
      </c>
      <c r="D32" s="1" t="s">
        <v>50</v>
      </c>
    </row>
    <row r="33" spans="1:4" ht="12.75">
      <c r="A33" s="1"/>
      <c r="B33" s="2">
        <v>3992.8</v>
      </c>
      <c r="C33" s="13" t="s">
        <v>45</v>
      </c>
      <c r="D33" s="1" t="s">
        <v>25</v>
      </c>
    </row>
    <row r="34" spans="1:4" ht="12.75">
      <c r="A34" s="1"/>
      <c r="B34" s="2">
        <v>1950</v>
      </c>
      <c r="C34" s="13" t="s">
        <v>23</v>
      </c>
      <c r="D34" s="1" t="s">
        <v>25</v>
      </c>
    </row>
    <row r="35" spans="1:4" ht="12.75">
      <c r="A35" s="1"/>
      <c r="B35" s="2"/>
      <c r="C35" s="13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96" t="s">
        <v>6</v>
      </c>
      <c r="B41" s="92">
        <v>0</v>
      </c>
      <c r="C41" s="94"/>
      <c r="D41" s="94"/>
    </row>
    <row r="42" spans="1:4" ht="17.25" customHeight="1">
      <c r="A42" s="97"/>
      <c r="B42" s="93"/>
      <c r="C42" s="95"/>
      <c r="D42" s="95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90" t="s">
        <v>7</v>
      </c>
      <c r="B49" s="92">
        <v>0</v>
      </c>
      <c r="C49" s="94"/>
      <c r="D49" s="94"/>
    </row>
    <row r="50" spans="1:4" ht="12.75">
      <c r="A50" s="91"/>
      <c r="B50" s="93"/>
      <c r="C50" s="95"/>
      <c r="D50" s="95"/>
    </row>
    <row r="51" spans="1:4" ht="12.75">
      <c r="A51" s="1"/>
      <c r="B51" s="2">
        <v>7256.9</v>
      </c>
      <c r="C51" s="22" t="s">
        <v>30</v>
      </c>
      <c r="D51" s="22" t="s">
        <v>31</v>
      </c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5.75">
      <c r="A55" s="9" t="s">
        <v>16</v>
      </c>
      <c r="B55" s="10">
        <f>B24</f>
        <v>39728.270000000004</v>
      </c>
      <c r="C55" s="9"/>
      <c r="D55" s="9"/>
    </row>
    <row r="56" ht="12.75">
      <c r="B56" s="3"/>
    </row>
    <row r="57" ht="12.75">
      <c r="B57" s="3"/>
    </row>
    <row r="58" spans="1:4" ht="15.75">
      <c r="A58" s="5" t="s">
        <v>8</v>
      </c>
      <c r="B58" s="3"/>
      <c r="C58" s="81" t="s">
        <v>10</v>
      </c>
      <c r="D58" s="81"/>
    </row>
    <row r="59" spans="1:4" ht="15.75">
      <c r="A59" s="4" t="s">
        <v>9</v>
      </c>
      <c r="B59" s="3"/>
      <c r="C59" s="98" t="s">
        <v>11</v>
      </c>
      <c r="D59" s="98"/>
    </row>
    <row r="60" ht="12.75">
      <c r="B60" s="3"/>
    </row>
    <row r="61" ht="12.75">
      <c r="B61" s="3"/>
    </row>
    <row r="62" ht="12.75">
      <c r="B62" s="3"/>
    </row>
    <row r="63" spans="2:4" ht="15.75">
      <c r="B63" s="3"/>
      <c r="C63" s="81" t="s">
        <v>12</v>
      </c>
      <c r="D63" s="81"/>
    </row>
    <row r="64" spans="2:4" ht="15.75">
      <c r="B64" s="3"/>
      <c r="C64" s="81" t="s">
        <v>13</v>
      </c>
      <c r="D64" s="81"/>
    </row>
  </sheetData>
  <mergeCells count="26">
    <mergeCell ref="C58:D58"/>
    <mergeCell ref="C59:D59"/>
    <mergeCell ref="C63:D63"/>
    <mergeCell ref="C64:D64"/>
    <mergeCell ref="A49:A50"/>
    <mergeCell ref="B49:B50"/>
    <mergeCell ref="C49:C50"/>
    <mergeCell ref="D49:D50"/>
    <mergeCell ref="A41:A42"/>
    <mergeCell ref="B41:B42"/>
    <mergeCell ref="C41:C42"/>
    <mergeCell ref="D41:D4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M18" sqref="M1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SUM(B26:B33)</f>
        <v>23784.44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5">
        <v>77</v>
      </c>
      <c r="C26" s="37" t="s">
        <v>47</v>
      </c>
      <c r="D26" s="18" t="s">
        <v>24</v>
      </c>
    </row>
    <row r="27" spans="1:4" ht="12.75">
      <c r="A27" s="1"/>
      <c r="B27" s="25">
        <v>15642.6</v>
      </c>
      <c r="C27" s="37" t="s">
        <v>48</v>
      </c>
      <c r="D27" s="18" t="s">
        <v>50</v>
      </c>
    </row>
    <row r="28" spans="1:4" ht="12.75">
      <c r="A28" s="1"/>
      <c r="B28" s="38">
        <v>693.86</v>
      </c>
      <c r="C28" s="22" t="s">
        <v>49</v>
      </c>
      <c r="D28" s="22" t="s">
        <v>24</v>
      </c>
    </row>
    <row r="29" spans="1:4" ht="12.75">
      <c r="A29" s="1"/>
      <c r="B29" s="38">
        <v>5370.98</v>
      </c>
      <c r="C29" s="22" t="s">
        <v>46</v>
      </c>
      <c r="D29" s="22" t="s">
        <v>25</v>
      </c>
    </row>
    <row r="30" spans="1:4" ht="12.75">
      <c r="A30" s="1"/>
      <c r="B30" s="8">
        <v>2000</v>
      </c>
      <c r="C30" s="80" t="s">
        <v>23</v>
      </c>
      <c r="D30" s="7" t="s">
        <v>25</v>
      </c>
    </row>
    <row r="31" spans="1:4" ht="15">
      <c r="A31" s="1"/>
      <c r="B31" s="32"/>
      <c r="C31" s="29"/>
      <c r="D31" s="29"/>
    </row>
    <row r="32" spans="1:4" ht="15">
      <c r="A32" s="1"/>
      <c r="B32" s="32"/>
      <c r="C32" s="29"/>
      <c r="D32" s="29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6" t="s">
        <v>6</v>
      </c>
      <c r="B38" s="92">
        <v>0</v>
      </c>
      <c r="C38" s="94"/>
      <c r="D38" s="94"/>
    </row>
    <row r="39" spans="1:4" ht="16.5" customHeight="1">
      <c r="A39" s="97"/>
      <c r="B39" s="93"/>
      <c r="C39" s="95"/>
      <c r="D39" s="95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0" t="s">
        <v>7</v>
      </c>
      <c r="B46" s="92">
        <v>0</v>
      </c>
      <c r="C46" s="94"/>
      <c r="D46" s="94"/>
    </row>
    <row r="47" spans="1:4" ht="12.75">
      <c r="A47" s="91"/>
      <c r="B47" s="93"/>
      <c r="C47" s="95"/>
      <c r="D47" s="95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23784.44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1" t="s">
        <v>10</v>
      </c>
      <c r="D55" s="81"/>
    </row>
    <row r="56" spans="1:4" ht="15.75">
      <c r="A56" s="4" t="s">
        <v>9</v>
      </c>
      <c r="B56" s="3"/>
      <c r="C56" s="98" t="s">
        <v>21</v>
      </c>
      <c r="D56" s="98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1" t="s">
        <v>12</v>
      </c>
      <c r="D60" s="81"/>
    </row>
    <row r="61" spans="2:4" ht="15.75">
      <c r="B61" s="3"/>
      <c r="C61" s="81" t="s">
        <v>13</v>
      </c>
      <c r="D61" s="81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89"/>
  <sheetViews>
    <sheetView workbookViewId="0" topLeftCell="A45">
      <selection activeCell="B73" sqref="B73:B74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30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39"/>
      <c r="C17" s="22"/>
      <c r="D17" s="22"/>
    </row>
    <row r="18" spans="1:4" ht="12.75">
      <c r="A18" s="1"/>
      <c r="B18" s="24"/>
      <c r="C18" s="18"/>
      <c r="D18" s="18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SUM(B26:B61)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5" customHeight="1">
      <c r="A26" s="26"/>
      <c r="B26" s="40"/>
      <c r="C26" s="22"/>
      <c r="D26" s="22"/>
    </row>
    <row r="27" spans="1:4" ht="15" customHeight="1">
      <c r="A27" s="26"/>
      <c r="B27" s="40"/>
      <c r="C27" s="18"/>
      <c r="D27" s="18"/>
    </row>
    <row r="28" spans="1:4" ht="15" customHeight="1">
      <c r="A28" s="26"/>
      <c r="B28" s="40"/>
      <c r="C28" s="22"/>
      <c r="D28" s="22"/>
    </row>
    <row r="29" spans="1:4" ht="15" customHeight="1">
      <c r="A29" s="26"/>
      <c r="B29" s="40"/>
      <c r="C29" s="22"/>
      <c r="D29" s="22"/>
    </row>
    <row r="30" spans="1:4" ht="15" customHeight="1">
      <c r="A30" s="26"/>
      <c r="B30" s="40"/>
      <c r="C30" s="22"/>
      <c r="D30" s="22"/>
    </row>
    <row r="31" spans="1:4" ht="15" customHeight="1">
      <c r="A31" s="26"/>
      <c r="B31" s="47"/>
      <c r="C31" s="22"/>
      <c r="D31" s="22"/>
    </row>
    <row r="32" spans="1:4" ht="15" customHeight="1">
      <c r="A32" s="26"/>
      <c r="B32" s="47"/>
      <c r="C32" s="22"/>
      <c r="D32" s="22"/>
    </row>
    <row r="33" spans="1:4" ht="15" customHeight="1">
      <c r="A33" s="26"/>
      <c r="B33" s="12"/>
      <c r="C33" s="37"/>
      <c r="D33" s="18"/>
    </row>
    <row r="34" spans="1:4" ht="15" customHeight="1">
      <c r="A34" s="26"/>
      <c r="B34" s="12"/>
      <c r="C34" s="18"/>
      <c r="D34" s="41"/>
    </row>
    <row r="35" spans="1:4" ht="15" customHeight="1">
      <c r="A35" s="26"/>
      <c r="B35" s="12"/>
      <c r="C35" s="18"/>
      <c r="D35" s="7"/>
    </row>
    <row r="36" spans="1:4" ht="15" customHeight="1">
      <c r="A36" s="26"/>
      <c r="B36" s="40"/>
      <c r="C36" s="7"/>
      <c r="D36" s="7"/>
    </row>
    <row r="37" spans="1:4" ht="15" customHeight="1">
      <c r="A37" s="26"/>
      <c r="B37" s="40"/>
      <c r="C37" s="41"/>
      <c r="D37" s="41"/>
    </row>
    <row r="38" spans="1:4" ht="15" customHeight="1">
      <c r="A38" s="26"/>
      <c r="B38" s="40"/>
      <c r="C38" s="43"/>
      <c r="D38" s="41"/>
    </row>
    <row r="39" spans="1:4" ht="15" customHeight="1">
      <c r="A39" s="26"/>
      <c r="B39" s="40"/>
      <c r="C39" s="7"/>
      <c r="D39" s="7"/>
    </row>
    <row r="40" spans="1:4" ht="15" customHeight="1">
      <c r="A40" s="26"/>
      <c r="B40" s="40"/>
      <c r="C40" s="7"/>
      <c r="D40" s="7"/>
    </row>
    <row r="41" spans="1:4" ht="15" customHeight="1">
      <c r="A41" s="26"/>
      <c r="B41" s="40"/>
      <c r="C41" s="43"/>
      <c r="D41" s="44"/>
    </row>
    <row r="42" spans="1:4" ht="15" customHeight="1">
      <c r="A42" s="26"/>
      <c r="B42" s="40"/>
      <c r="C42" s="43"/>
      <c r="D42" s="44"/>
    </row>
    <row r="43" spans="1:4" ht="15" customHeight="1">
      <c r="A43" s="26"/>
      <c r="B43" s="40"/>
      <c r="C43" s="43"/>
      <c r="D43" s="44"/>
    </row>
    <row r="44" spans="1:4" ht="15" customHeight="1">
      <c r="A44" s="26"/>
      <c r="B44" s="40"/>
      <c r="C44" s="7"/>
      <c r="D44" s="7"/>
    </row>
    <row r="45" spans="1:4" ht="15" customHeight="1">
      <c r="A45" s="26"/>
      <c r="B45" s="40"/>
      <c r="C45" s="43"/>
      <c r="D45" s="41"/>
    </row>
    <row r="46" spans="1:4" ht="15" customHeight="1">
      <c r="A46" s="26"/>
      <c r="B46" s="40"/>
      <c r="C46" s="43"/>
      <c r="D46" s="41"/>
    </row>
    <row r="47" spans="1:4" ht="15" customHeight="1">
      <c r="A47" s="26"/>
      <c r="B47" s="40"/>
      <c r="C47" s="43"/>
      <c r="D47" s="41"/>
    </row>
    <row r="48" spans="1:4" ht="15" customHeight="1">
      <c r="A48" s="26"/>
      <c r="B48" s="40"/>
      <c r="C48" s="7"/>
      <c r="D48" s="7"/>
    </row>
    <row r="49" spans="1:4" ht="15" customHeight="1">
      <c r="A49" s="26"/>
      <c r="B49" s="40"/>
      <c r="C49" s="7"/>
      <c r="D49" s="7"/>
    </row>
    <row r="50" spans="1:4" ht="15" customHeight="1">
      <c r="A50" s="26"/>
      <c r="B50" s="40"/>
      <c r="C50" s="43"/>
      <c r="D50" s="44"/>
    </row>
    <row r="51" spans="1:4" ht="15" customHeight="1">
      <c r="A51" s="26"/>
      <c r="B51" s="40"/>
      <c r="C51" s="43"/>
      <c r="D51" s="44"/>
    </row>
    <row r="52" spans="1:4" ht="15" customHeight="1">
      <c r="A52" s="26"/>
      <c r="B52" s="40"/>
      <c r="C52" s="43"/>
      <c r="D52" s="44"/>
    </row>
    <row r="53" spans="1:4" ht="15" customHeight="1">
      <c r="A53" s="26"/>
      <c r="B53" s="42"/>
      <c r="C53" s="7"/>
      <c r="D53" s="7"/>
    </row>
    <row r="54" spans="1:4" ht="15" customHeight="1">
      <c r="A54" s="26"/>
      <c r="B54" s="42"/>
      <c r="C54" s="45"/>
      <c r="D54" s="41"/>
    </row>
    <row r="55" spans="1:4" ht="15" customHeight="1">
      <c r="A55" s="26"/>
      <c r="B55" s="40"/>
      <c r="C55" s="7"/>
      <c r="D55" s="7"/>
    </row>
    <row r="56" spans="1:4" ht="15" customHeight="1">
      <c r="A56" s="26"/>
      <c r="B56" s="8"/>
      <c r="C56" s="7"/>
      <c r="D56" s="7"/>
    </row>
    <row r="57" spans="1:4" ht="15" customHeight="1">
      <c r="A57" s="26"/>
      <c r="B57" s="8"/>
      <c r="C57" s="7"/>
      <c r="D57" s="7"/>
    </row>
    <row r="58" spans="1:4" ht="15" customHeight="1">
      <c r="A58" s="26"/>
      <c r="B58" s="8"/>
      <c r="C58" s="7"/>
      <c r="D58" s="7"/>
    </row>
    <row r="59" spans="1:4" ht="15" customHeight="1">
      <c r="A59" s="26"/>
      <c r="B59" s="8"/>
      <c r="C59" s="7"/>
      <c r="D59" s="7"/>
    </row>
    <row r="60" spans="1:4" ht="15" customHeight="1">
      <c r="A60" s="26"/>
      <c r="B60" s="8"/>
      <c r="C60" s="7"/>
      <c r="D60" s="7"/>
    </row>
    <row r="61" spans="1:4" ht="15" customHeight="1">
      <c r="A61" s="26"/>
      <c r="B61" s="8"/>
      <c r="C61" s="7"/>
      <c r="D61" s="7"/>
    </row>
    <row r="62" spans="1:4" ht="15" customHeight="1">
      <c r="A62" s="26"/>
      <c r="B62" s="27"/>
      <c r="C62" s="31"/>
      <c r="D62" s="31"/>
    </row>
    <row r="63" spans="1:4" ht="15" customHeight="1">
      <c r="A63" s="26"/>
      <c r="B63" s="27"/>
      <c r="C63" s="29"/>
      <c r="D63" s="29"/>
    </row>
    <row r="64" spans="1:4" ht="15" customHeight="1">
      <c r="A64" s="1"/>
      <c r="B64" s="36"/>
      <c r="C64" s="29"/>
      <c r="D64" s="29"/>
    </row>
    <row r="65" spans="1:4" ht="12.75" customHeight="1">
      <c r="A65" s="96" t="s">
        <v>6</v>
      </c>
      <c r="B65" s="36"/>
      <c r="C65" s="33"/>
      <c r="D65" s="34"/>
    </row>
    <row r="66" spans="1:4" ht="18.75" customHeight="1">
      <c r="A66" s="97"/>
      <c r="B66" s="36"/>
      <c r="C66" s="31"/>
      <c r="D66" s="31"/>
    </row>
    <row r="67" spans="1:4" ht="15">
      <c r="A67" s="1"/>
      <c r="B67" s="36"/>
      <c r="C67" s="31"/>
      <c r="D67" s="31"/>
    </row>
    <row r="68" spans="1:4" ht="15">
      <c r="A68" s="1"/>
      <c r="B68" s="36"/>
      <c r="C68" s="33"/>
      <c r="D68" s="35"/>
    </row>
    <row r="69" spans="1:4" ht="15">
      <c r="A69" s="1"/>
      <c r="B69" s="36"/>
      <c r="C69" s="33"/>
      <c r="D69" s="35"/>
    </row>
    <row r="70" spans="1:4" ht="15">
      <c r="A70" s="1"/>
      <c r="B70" s="36"/>
      <c r="C70" s="33"/>
      <c r="D70" s="35"/>
    </row>
    <row r="71" spans="1:4" ht="15">
      <c r="A71" s="1"/>
      <c r="B71" s="36"/>
      <c r="C71" s="31"/>
      <c r="D71" s="31"/>
    </row>
    <row r="72" spans="1:4" ht="15">
      <c r="A72" s="1"/>
      <c r="B72" s="36"/>
      <c r="C72" s="33"/>
      <c r="D72" s="34"/>
    </row>
    <row r="73" spans="1:4" ht="12.75" customHeight="1">
      <c r="A73" s="90" t="s">
        <v>7</v>
      </c>
      <c r="B73" s="112">
        <f>B75+B76</f>
        <v>49121.97</v>
      </c>
      <c r="C73" s="110"/>
      <c r="D73" s="110"/>
    </row>
    <row r="74" spans="1:4" ht="12.75" customHeight="1">
      <c r="A74" s="91"/>
      <c r="B74" s="113"/>
      <c r="C74" s="111"/>
      <c r="D74" s="111"/>
    </row>
    <row r="75" spans="1:4" ht="15">
      <c r="A75" s="1"/>
      <c r="B75" s="36">
        <v>21600</v>
      </c>
      <c r="C75" s="31" t="s">
        <v>26</v>
      </c>
      <c r="D75" s="31" t="s">
        <v>52</v>
      </c>
    </row>
    <row r="76" spans="1:4" ht="15">
      <c r="A76" s="1"/>
      <c r="B76" s="36">
        <v>27521.97</v>
      </c>
      <c r="C76" s="33" t="s">
        <v>51</v>
      </c>
      <c r="D76" s="35" t="s">
        <v>52</v>
      </c>
    </row>
    <row r="77" spans="1:4" ht="15">
      <c r="A77" s="1"/>
      <c r="B77" s="36"/>
      <c r="C77" s="33"/>
      <c r="D77" s="35"/>
    </row>
    <row r="78" spans="1:4" ht="15.75">
      <c r="A78" s="9" t="s">
        <v>16</v>
      </c>
      <c r="B78" s="60">
        <f>B73</f>
        <v>49121.97</v>
      </c>
      <c r="C78" s="33"/>
      <c r="D78" s="34"/>
    </row>
    <row r="79" spans="2:5" ht="15">
      <c r="B79" s="56"/>
      <c r="C79" s="57"/>
      <c r="D79" s="57"/>
      <c r="E79" s="16"/>
    </row>
    <row r="80" spans="2:5" ht="15">
      <c r="B80" s="56"/>
      <c r="C80" s="58"/>
      <c r="D80" s="58"/>
      <c r="E80" s="16"/>
    </row>
    <row r="81" spans="1:5" ht="15.75">
      <c r="A81" s="5" t="s">
        <v>8</v>
      </c>
      <c r="B81" s="3"/>
      <c r="C81" s="81" t="s">
        <v>10</v>
      </c>
      <c r="D81" s="81"/>
      <c r="E81" s="16"/>
    </row>
    <row r="82" spans="1:5" ht="15.75">
      <c r="A82" s="4" t="s">
        <v>9</v>
      </c>
      <c r="B82" s="3"/>
      <c r="C82" s="98" t="s">
        <v>21</v>
      </c>
      <c r="D82" s="98"/>
      <c r="E82" s="16"/>
    </row>
    <row r="83" spans="2:5" ht="12.75">
      <c r="B83" s="3"/>
      <c r="E83" s="16"/>
    </row>
    <row r="84" spans="2:5" ht="12.75">
      <c r="B84" s="3"/>
      <c r="E84" s="16"/>
    </row>
    <row r="85" spans="2:5" ht="12.75">
      <c r="B85" s="3"/>
      <c r="E85" s="16"/>
    </row>
    <row r="86" spans="2:5" ht="15.75">
      <c r="B86" s="3"/>
      <c r="C86" s="81" t="s">
        <v>12</v>
      </c>
      <c r="D86" s="81"/>
      <c r="E86" s="16"/>
    </row>
    <row r="87" spans="2:5" ht="15.75">
      <c r="B87" s="3"/>
      <c r="C87" s="81" t="s">
        <v>13</v>
      </c>
      <c r="D87" s="81"/>
      <c r="E87" s="16"/>
    </row>
    <row r="88" spans="2:5" ht="15">
      <c r="B88" s="59"/>
      <c r="C88" s="57"/>
      <c r="D88" s="57"/>
      <c r="E88" s="16"/>
    </row>
    <row r="89" spans="2:5" ht="15">
      <c r="B89" s="59"/>
      <c r="C89" s="58"/>
      <c r="D89" s="58"/>
      <c r="E89" s="16"/>
    </row>
  </sheetData>
  <mergeCells count="23">
    <mergeCell ref="C87:D87"/>
    <mergeCell ref="A65:A66"/>
    <mergeCell ref="C81:D81"/>
    <mergeCell ref="C82:D82"/>
    <mergeCell ref="C86:D86"/>
    <mergeCell ref="A73:A74"/>
    <mergeCell ref="B73:B74"/>
    <mergeCell ref="C73:C74"/>
    <mergeCell ref="D73:D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4">
      <selection activeCell="B26" sqref="B26:D2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5.8515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B17+B18+B19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5" customHeight="1">
      <c r="A17" s="1"/>
      <c r="B17" s="24"/>
      <c r="C17" s="18"/>
      <c r="D17" s="22"/>
    </row>
    <row r="18" spans="1:4" ht="12.75">
      <c r="A18" s="1"/>
      <c r="B18" s="24"/>
      <c r="C18" s="22"/>
      <c r="D18" s="46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SUM(B26:B53)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5" customHeight="1">
      <c r="A26" s="26"/>
      <c r="B26" s="12"/>
      <c r="C26" s="18"/>
      <c r="D26" s="41"/>
    </row>
    <row r="27" spans="1:4" ht="15" customHeight="1">
      <c r="A27" s="26"/>
      <c r="B27" s="12"/>
      <c r="C27" s="18"/>
      <c r="D27" s="7"/>
    </row>
    <row r="28" spans="1:4" ht="15" customHeight="1">
      <c r="A28" s="26"/>
      <c r="B28" s="47"/>
      <c r="C28" s="18"/>
      <c r="D28" s="18"/>
    </row>
    <row r="29" spans="1:4" ht="15" customHeight="1">
      <c r="A29" s="26"/>
      <c r="B29" s="47"/>
      <c r="C29" s="48"/>
      <c r="D29" s="48"/>
    </row>
    <row r="30" spans="1:4" ht="15" customHeight="1">
      <c r="A30" s="26"/>
      <c r="B30" s="47"/>
      <c r="C30" s="48"/>
      <c r="D30" s="48"/>
    </row>
    <row r="31" spans="1:4" ht="15" customHeight="1">
      <c r="A31" s="26"/>
      <c r="B31" s="47"/>
      <c r="C31" s="48"/>
      <c r="D31" s="48"/>
    </row>
    <row r="32" spans="1:4" ht="15" customHeight="1">
      <c r="A32" s="26"/>
      <c r="B32" s="49"/>
      <c r="C32" s="50"/>
      <c r="D32" s="51"/>
    </row>
    <row r="33" spans="1:4" ht="15" customHeight="1">
      <c r="A33" s="26"/>
      <c r="B33" s="49"/>
      <c r="C33" s="50"/>
      <c r="D33" s="48"/>
    </row>
    <row r="34" spans="1:4" ht="15" customHeight="1">
      <c r="A34" s="26"/>
      <c r="B34" s="47"/>
      <c r="C34" s="50"/>
      <c r="D34" s="48"/>
    </row>
    <row r="35" spans="1:4" ht="15" customHeight="1">
      <c r="A35" s="26"/>
      <c r="B35" s="52"/>
      <c r="C35" s="53"/>
      <c r="D35" s="54"/>
    </row>
    <row r="36" spans="1:4" ht="15" customHeight="1">
      <c r="A36" s="26"/>
      <c r="B36" s="12"/>
      <c r="C36" s="55"/>
      <c r="D36" s="55"/>
    </row>
    <row r="37" spans="1:4" ht="15" customHeight="1">
      <c r="A37" s="26"/>
      <c r="B37" s="47"/>
      <c r="C37" s="55"/>
      <c r="D37" s="55"/>
    </row>
    <row r="38" spans="1:4" ht="15" customHeight="1">
      <c r="A38" s="26"/>
      <c r="B38" s="47"/>
      <c r="C38" s="55"/>
      <c r="D38" s="55"/>
    </row>
    <row r="39" spans="1:4" ht="15" customHeight="1">
      <c r="A39" s="26"/>
      <c r="B39" s="47"/>
      <c r="C39" s="48"/>
      <c r="D39" s="48"/>
    </row>
    <row r="40" spans="1:4" ht="15" customHeight="1">
      <c r="A40" s="26"/>
      <c r="B40" s="47"/>
      <c r="C40" s="48"/>
      <c r="D40" s="48"/>
    </row>
    <row r="41" spans="1:4" ht="15" customHeight="1">
      <c r="A41" s="26"/>
      <c r="B41" s="47"/>
      <c r="C41" s="55"/>
      <c r="D41" s="55"/>
    </row>
    <row r="42" spans="1:4" ht="15" customHeight="1">
      <c r="A42" s="26"/>
      <c r="B42" s="47"/>
      <c r="C42" s="55"/>
      <c r="D42" s="55"/>
    </row>
    <row r="43" spans="1:4" ht="15" customHeight="1">
      <c r="A43" s="26"/>
      <c r="B43" s="47"/>
      <c r="C43" s="55"/>
      <c r="D43" s="55"/>
    </row>
    <row r="44" spans="1:4" ht="15" customHeight="1">
      <c r="A44" s="26"/>
      <c r="B44" s="47"/>
      <c r="C44" s="55"/>
      <c r="D44" s="55"/>
    </row>
    <row r="45" spans="1:4" ht="15" customHeight="1">
      <c r="A45" s="26"/>
      <c r="B45" s="47"/>
      <c r="C45" s="55"/>
      <c r="D45" s="55"/>
    </row>
    <row r="46" spans="1:4" ht="15" customHeight="1">
      <c r="A46" s="26"/>
      <c r="B46" s="47"/>
      <c r="C46" s="55"/>
      <c r="D46" s="55"/>
    </row>
    <row r="47" spans="1:4" ht="15" customHeight="1">
      <c r="A47" s="26"/>
      <c r="B47" s="47"/>
      <c r="C47" s="55"/>
      <c r="D47" s="55"/>
    </row>
    <row r="48" spans="1:4" ht="15" customHeight="1">
      <c r="A48" s="26"/>
      <c r="B48" s="47"/>
      <c r="C48" s="55"/>
      <c r="D48" s="55"/>
    </row>
    <row r="49" spans="1:4" ht="15" customHeight="1">
      <c r="A49" s="26"/>
      <c r="B49" s="47"/>
      <c r="C49" s="55"/>
      <c r="D49" s="55"/>
    </row>
    <row r="50" spans="1:4" ht="15" customHeight="1">
      <c r="A50" s="26"/>
      <c r="B50" s="47"/>
      <c r="C50" s="55"/>
      <c r="D50" s="55"/>
    </row>
    <row r="51" spans="1:4" ht="15" customHeight="1">
      <c r="A51" s="26"/>
      <c r="B51" s="47"/>
      <c r="C51" s="55"/>
      <c r="D51" s="55"/>
    </row>
    <row r="52" spans="1:4" ht="15" customHeight="1">
      <c r="A52" s="26"/>
      <c r="B52" s="47"/>
      <c r="C52" s="55"/>
      <c r="D52" s="55"/>
    </row>
    <row r="53" spans="1:4" ht="15" customHeight="1">
      <c r="A53" s="26"/>
      <c r="B53" s="47"/>
      <c r="C53" s="55"/>
      <c r="D53" s="55"/>
    </row>
    <row r="54" spans="1:4" ht="15.75">
      <c r="A54" s="26"/>
      <c r="B54" s="27"/>
      <c r="C54" s="28"/>
      <c r="D54" s="28"/>
    </row>
    <row r="55" spans="1:4" ht="12.75">
      <c r="A55" s="96" t="s">
        <v>6</v>
      </c>
      <c r="B55" s="92">
        <v>0</v>
      </c>
      <c r="C55" s="101"/>
      <c r="D55" s="101"/>
    </row>
    <row r="56" spans="1:4" ht="20.25" customHeight="1">
      <c r="A56" s="97"/>
      <c r="B56" s="93"/>
      <c r="C56" s="102"/>
      <c r="D56" s="102"/>
    </row>
    <row r="57" spans="1:4" ht="12.75">
      <c r="A57" s="90" t="s">
        <v>7</v>
      </c>
      <c r="B57" s="92">
        <v>0</v>
      </c>
      <c r="C57" s="94"/>
      <c r="D57" s="94"/>
    </row>
    <row r="58" spans="1:4" ht="12.75">
      <c r="A58" s="91"/>
      <c r="B58" s="93"/>
      <c r="C58" s="95"/>
      <c r="D58" s="95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B24+B15</f>
        <v>0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81" t="s">
        <v>10</v>
      </c>
      <c r="D66" s="81"/>
    </row>
    <row r="67" spans="1:4" ht="15.75">
      <c r="A67" s="4" t="s">
        <v>9</v>
      </c>
      <c r="B67" s="3"/>
      <c r="C67" s="98" t="s">
        <v>11</v>
      </c>
      <c r="D67" s="98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81" t="s">
        <v>12</v>
      </c>
      <c r="D71" s="81"/>
    </row>
    <row r="72" spans="2:4" ht="15.75">
      <c r="B72" s="3"/>
      <c r="C72" s="81" t="s">
        <v>13</v>
      </c>
      <c r="D72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7:A58"/>
    <mergeCell ref="B57:B58"/>
    <mergeCell ref="C57:C58"/>
    <mergeCell ref="D57:D58"/>
    <mergeCell ref="C66:D66"/>
    <mergeCell ref="C67:D67"/>
    <mergeCell ref="C71:D71"/>
    <mergeCell ref="C72:D72"/>
    <mergeCell ref="A55:A56"/>
    <mergeCell ref="B55:B56"/>
    <mergeCell ref="C55:C56"/>
    <mergeCell ref="D55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126"/>
  <sheetViews>
    <sheetView tabSelected="1" workbookViewId="0" topLeftCell="A11">
      <selection activeCell="D17" sqref="D17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31.7109375" style="0" customWidth="1"/>
    <col min="4" max="4" width="35.28125" style="0" customWidth="1"/>
    <col min="5" max="6" width="9.140625" style="16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B17+B18+B19</f>
        <v>2923.85</v>
      </c>
      <c r="C15" s="94"/>
      <c r="D15" s="94"/>
    </row>
    <row r="16" spans="1:4" ht="12.75">
      <c r="A16" s="91"/>
      <c r="B16" s="93"/>
      <c r="C16" s="95"/>
      <c r="D16" s="95"/>
    </row>
    <row r="17" spans="1:4" ht="27" customHeight="1">
      <c r="A17" s="1"/>
      <c r="B17" s="2">
        <v>2923.85</v>
      </c>
      <c r="C17" s="1" t="s">
        <v>54</v>
      </c>
      <c r="D17" s="1" t="s">
        <v>55</v>
      </c>
    </row>
    <row r="18" spans="1:5" ht="14.25">
      <c r="A18" s="1"/>
      <c r="B18" s="19"/>
      <c r="C18" s="18"/>
      <c r="D18" s="1"/>
      <c r="E18" s="21"/>
    </row>
    <row r="19" spans="1:5" ht="14.25">
      <c r="A19" s="1"/>
      <c r="B19" s="19"/>
      <c r="C19" s="18"/>
      <c r="D19" s="1"/>
      <c r="E19" s="21"/>
    </row>
    <row r="20" spans="1:5" ht="14.25">
      <c r="A20" s="1"/>
      <c r="B20" s="19"/>
      <c r="C20" s="18"/>
      <c r="D20" s="1"/>
      <c r="E20" s="21"/>
    </row>
    <row r="21" spans="1:5" ht="12.75" customHeight="1">
      <c r="A21" s="90" t="s">
        <v>5</v>
      </c>
      <c r="B21" s="103">
        <f>SUM(B23:B92)</f>
        <v>8985.95</v>
      </c>
      <c r="C21" s="105"/>
      <c r="D21" s="94"/>
      <c r="E21" s="21"/>
    </row>
    <row r="22" spans="1:5" ht="12.75" customHeight="1">
      <c r="A22" s="91"/>
      <c r="B22" s="104"/>
      <c r="C22" s="106"/>
      <c r="D22" s="95"/>
      <c r="E22" s="21"/>
    </row>
    <row r="23" spans="1:5" ht="12.75">
      <c r="A23" s="1"/>
      <c r="B23" s="25">
        <v>2154</v>
      </c>
      <c r="C23" s="18" t="s">
        <v>23</v>
      </c>
      <c r="D23" s="18" t="s">
        <v>27</v>
      </c>
      <c r="E23" s="21"/>
    </row>
    <row r="24" spans="1:5" ht="12.75">
      <c r="A24" s="1"/>
      <c r="B24" s="25">
        <v>1831.95</v>
      </c>
      <c r="C24" s="18" t="s">
        <v>53</v>
      </c>
      <c r="D24" s="18" t="s">
        <v>25</v>
      </c>
      <c r="E24" s="21"/>
    </row>
    <row r="25" spans="1:5" ht="12.75">
      <c r="A25" s="1"/>
      <c r="B25" s="25">
        <v>5000</v>
      </c>
      <c r="C25" s="18" t="s">
        <v>23</v>
      </c>
      <c r="D25" s="18" t="s">
        <v>29</v>
      </c>
      <c r="E25" s="21"/>
    </row>
    <row r="26" spans="1:5" ht="12.75">
      <c r="A26" s="1"/>
      <c r="B26" s="25"/>
      <c r="C26" s="18"/>
      <c r="D26" s="18"/>
      <c r="E26" s="21"/>
    </row>
    <row r="27" spans="1:5" ht="12.75">
      <c r="A27" s="1"/>
      <c r="B27" s="25"/>
      <c r="C27" s="18"/>
      <c r="D27" s="18"/>
      <c r="E27" s="21"/>
    </row>
    <row r="28" spans="1:5" ht="12.75">
      <c r="A28" s="1"/>
      <c r="B28" s="25"/>
      <c r="C28" s="18"/>
      <c r="D28" s="18"/>
      <c r="E28" s="21"/>
    </row>
    <row r="29" spans="1:5" ht="12.75">
      <c r="A29" s="1"/>
      <c r="B29" s="25"/>
      <c r="C29" s="18"/>
      <c r="D29" s="18"/>
      <c r="E29" s="21"/>
    </row>
    <row r="30" spans="1:5" ht="12.75">
      <c r="A30" s="1"/>
      <c r="B30" s="25"/>
      <c r="C30" s="18"/>
      <c r="D30" s="18"/>
      <c r="E30" s="21"/>
    </row>
    <row r="31" spans="1:5" ht="12.75">
      <c r="A31" s="1"/>
      <c r="B31" s="25"/>
      <c r="C31" s="18"/>
      <c r="D31" s="18"/>
      <c r="E31" s="21"/>
    </row>
    <row r="32" spans="1:5" ht="12.75">
      <c r="A32" s="1"/>
      <c r="B32" s="25"/>
      <c r="C32" s="18"/>
      <c r="D32" s="18"/>
      <c r="E32" s="21"/>
    </row>
    <row r="33" spans="1:5" ht="12.75">
      <c r="A33" s="1"/>
      <c r="B33" s="25"/>
      <c r="C33" s="18"/>
      <c r="D33" s="18"/>
      <c r="E33" s="21"/>
    </row>
    <row r="34" spans="1:5" ht="12.75">
      <c r="A34" s="1"/>
      <c r="B34" s="25"/>
      <c r="C34" s="18"/>
      <c r="D34" s="18"/>
      <c r="E34" s="21"/>
    </row>
    <row r="35" spans="1:5" ht="12.75">
      <c r="A35" s="1"/>
      <c r="B35" s="25"/>
      <c r="C35" s="18"/>
      <c r="D35" s="18"/>
      <c r="E35" s="21"/>
    </row>
    <row r="36" spans="1:5" ht="12.75">
      <c r="A36" s="1"/>
      <c r="B36" s="25"/>
      <c r="C36" s="18"/>
      <c r="D36" s="18"/>
      <c r="E36" s="21"/>
    </row>
    <row r="37" spans="1:5" ht="12.75">
      <c r="A37" s="1"/>
      <c r="B37" s="25"/>
      <c r="C37" s="18"/>
      <c r="D37" s="18"/>
      <c r="E37" s="21"/>
    </row>
    <row r="38" spans="1:5" ht="12.75">
      <c r="A38" s="1"/>
      <c r="B38" s="25"/>
      <c r="C38" s="22"/>
      <c r="D38" s="22"/>
      <c r="E38" s="21"/>
    </row>
    <row r="39" spans="1:5" ht="12.75">
      <c r="A39" s="1"/>
      <c r="B39" s="25"/>
      <c r="C39" s="18"/>
      <c r="D39" s="18"/>
      <c r="E39" s="21"/>
    </row>
    <row r="40" spans="1:5" ht="12.75">
      <c r="A40" s="1"/>
      <c r="B40" s="23"/>
      <c r="C40" s="18"/>
      <c r="D40" s="22"/>
      <c r="E40" s="21"/>
    </row>
    <row r="41" spans="1:5" ht="12.75">
      <c r="A41" s="1"/>
      <c r="B41" s="23"/>
      <c r="C41" s="18"/>
      <c r="D41" s="22"/>
      <c r="E41" s="21"/>
    </row>
    <row r="42" spans="1:5" ht="12.75">
      <c r="A42" s="1"/>
      <c r="B42" s="23"/>
      <c r="C42" s="18"/>
      <c r="D42" s="22"/>
      <c r="E42" s="21"/>
    </row>
    <row r="43" spans="1:5" ht="12.75">
      <c r="A43" s="1"/>
      <c r="B43" s="23"/>
      <c r="C43" s="18"/>
      <c r="D43" s="22"/>
      <c r="E43" s="21"/>
    </row>
    <row r="44" spans="1:5" ht="12.75">
      <c r="A44" s="1"/>
      <c r="B44" s="23"/>
      <c r="C44" s="18"/>
      <c r="D44" s="22"/>
      <c r="E44" s="21"/>
    </row>
    <row r="45" spans="1:5" ht="12.75">
      <c r="A45" s="1"/>
      <c r="B45" s="23"/>
      <c r="C45" s="18"/>
      <c r="D45" s="22"/>
      <c r="E45" s="21"/>
    </row>
    <row r="46" spans="1:5" ht="12.75">
      <c r="A46" s="1"/>
      <c r="B46" s="23"/>
      <c r="C46" s="18"/>
      <c r="D46" s="22"/>
      <c r="E46" s="21"/>
    </row>
    <row r="47" spans="1:5" ht="12.75">
      <c r="A47" s="1"/>
      <c r="B47" s="23"/>
      <c r="C47" s="18"/>
      <c r="D47" s="22"/>
      <c r="E47" s="21"/>
    </row>
    <row r="48" spans="1:5" ht="12.75">
      <c r="A48" s="1"/>
      <c r="B48" s="23"/>
      <c r="C48" s="18"/>
      <c r="D48" s="22"/>
      <c r="E48" s="21"/>
    </row>
    <row r="49" spans="1:5" ht="12.75">
      <c r="A49" s="1"/>
      <c r="B49" s="23"/>
      <c r="C49" s="18"/>
      <c r="D49" s="22"/>
      <c r="E49" s="21"/>
    </row>
    <row r="50" spans="1:5" ht="12.75">
      <c r="A50" s="1"/>
      <c r="B50" s="23"/>
      <c r="C50" s="18"/>
      <c r="D50" s="22"/>
      <c r="E50" s="21"/>
    </row>
    <row r="51" spans="1:5" ht="12.75">
      <c r="A51" s="1"/>
      <c r="B51" s="23"/>
      <c r="C51" s="18"/>
      <c r="D51" s="22"/>
      <c r="E51" s="21"/>
    </row>
    <row r="52" spans="1:5" ht="12.75">
      <c r="A52" s="1"/>
      <c r="B52" s="23"/>
      <c r="C52" s="18"/>
      <c r="D52" s="22"/>
      <c r="E52" s="21"/>
    </row>
    <row r="53" spans="1:5" ht="12.75">
      <c r="A53" s="1"/>
      <c r="B53" s="23"/>
      <c r="C53" s="18"/>
      <c r="D53" s="22"/>
      <c r="E53" s="21"/>
    </row>
    <row r="54" spans="1:5" ht="12.75">
      <c r="A54" s="1"/>
      <c r="B54" s="23"/>
      <c r="C54" s="18"/>
      <c r="D54" s="22"/>
      <c r="E54" s="21"/>
    </row>
    <row r="55" spans="1:5" ht="12.75">
      <c r="A55" s="1"/>
      <c r="B55" s="23"/>
      <c r="C55" s="18"/>
      <c r="D55" s="22"/>
      <c r="E55" s="21"/>
    </row>
    <row r="56" spans="1:5" ht="12.75">
      <c r="A56" s="1"/>
      <c r="B56" s="23"/>
      <c r="C56" s="18"/>
      <c r="D56" s="22"/>
      <c r="E56" s="21"/>
    </row>
    <row r="57" spans="1:5" ht="12.75">
      <c r="A57" s="1"/>
      <c r="B57" s="23"/>
      <c r="C57" s="18"/>
      <c r="D57" s="22"/>
      <c r="E57" s="21"/>
    </row>
    <row r="58" spans="1:5" ht="12.75">
      <c r="A58" s="1"/>
      <c r="B58" s="23"/>
      <c r="C58" s="18"/>
      <c r="D58" s="22"/>
      <c r="E58" s="21"/>
    </row>
    <row r="59" spans="1:5" ht="12.75">
      <c r="A59" s="1"/>
      <c r="B59" s="23"/>
      <c r="C59" s="18"/>
      <c r="D59" s="22"/>
      <c r="E59" s="21"/>
    </row>
    <row r="60" spans="1:5" ht="12.75">
      <c r="A60" s="1"/>
      <c r="B60" s="23"/>
      <c r="C60" s="18"/>
      <c r="D60" s="22"/>
      <c r="E60" s="21"/>
    </row>
    <row r="61" spans="1:5" ht="12.75">
      <c r="A61" s="1"/>
      <c r="B61" s="23"/>
      <c r="C61" s="18"/>
      <c r="D61" s="22"/>
      <c r="E61" s="21"/>
    </row>
    <row r="62" spans="1:5" ht="12.75">
      <c r="A62" s="1"/>
      <c r="B62" s="23"/>
      <c r="C62" s="18"/>
      <c r="D62" s="22"/>
      <c r="E62" s="21"/>
    </row>
    <row r="63" spans="1:5" ht="12.75">
      <c r="A63" s="1"/>
      <c r="B63" s="23"/>
      <c r="C63" s="18"/>
      <c r="D63" s="22"/>
      <c r="E63" s="21"/>
    </row>
    <row r="64" spans="1:5" ht="12.75">
      <c r="A64" s="1"/>
      <c r="B64" s="23"/>
      <c r="C64" s="18"/>
      <c r="D64" s="22"/>
      <c r="E64" s="21"/>
    </row>
    <row r="65" spans="1:5" ht="12.75">
      <c r="A65" s="1"/>
      <c r="B65" s="23"/>
      <c r="C65" s="18"/>
      <c r="D65" s="22"/>
      <c r="E65" s="21"/>
    </row>
    <row r="66" spans="1:5" ht="12.75">
      <c r="A66" s="1"/>
      <c r="B66" s="23"/>
      <c r="C66" s="18"/>
      <c r="D66" s="22"/>
      <c r="E66" s="21"/>
    </row>
    <row r="67" spans="1:5" ht="12.75">
      <c r="A67" s="1"/>
      <c r="B67" s="23"/>
      <c r="C67" s="18"/>
      <c r="D67" s="22"/>
      <c r="E67" s="21"/>
    </row>
    <row r="68" spans="1:5" ht="12.75">
      <c r="A68" s="1"/>
      <c r="B68" s="23"/>
      <c r="C68" s="18"/>
      <c r="D68" s="22"/>
      <c r="E68" s="21"/>
    </row>
    <row r="69" spans="1:5" ht="12.75">
      <c r="A69" s="1"/>
      <c r="B69" s="23"/>
      <c r="C69" s="18"/>
      <c r="D69" s="22"/>
      <c r="E69" s="21"/>
    </row>
    <row r="70" spans="1:5" ht="12.75">
      <c r="A70" s="1"/>
      <c r="B70" s="23"/>
      <c r="C70" s="18"/>
      <c r="D70" s="22"/>
      <c r="E70" s="21"/>
    </row>
    <row r="71" spans="1:5" ht="12.75">
      <c r="A71" s="1"/>
      <c r="B71" s="23"/>
      <c r="C71" s="18"/>
      <c r="D71" s="22"/>
      <c r="E71" s="21"/>
    </row>
    <row r="72" spans="1:5" ht="12.75">
      <c r="A72" s="1"/>
      <c r="B72" s="23"/>
      <c r="C72" s="18"/>
      <c r="D72" s="22"/>
      <c r="E72" s="21"/>
    </row>
    <row r="73" spans="1:5" ht="12.75">
      <c r="A73" s="1"/>
      <c r="B73" s="23"/>
      <c r="C73" s="18"/>
      <c r="D73" s="22"/>
      <c r="E73" s="21"/>
    </row>
    <row r="74" spans="1:5" ht="12.75">
      <c r="A74" s="1"/>
      <c r="B74" s="23"/>
      <c r="C74" s="18"/>
      <c r="D74" s="22"/>
      <c r="E74" s="21"/>
    </row>
    <row r="75" spans="1:5" ht="12.75">
      <c r="A75" s="1"/>
      <c r="B75" s="23"/>
      <c r="C75" s="18"/>
      <c r="D75" s="22"/>
      <c r="E75" s="21"/>
    </row>
    <row r="76" spans="1:5" ht="12.75">
      <c r="A76" s="1"/>
      <c r="B76" s="23"/>
      <c r="C76" s="18"/>
      <c r="D76" s="22"/>
      <c r="E76" s="21"/>
    </row>
    <row r="77" spans="1:5" ht="12.75">
      <c r="A77" s="1"/>
      <c r="B77" s="23"/>
      <c r="C77" s="18"/>
      <c r="D77" s="22"/>
      <c r="E77" s="21"/>
    </row>
    <row r="78" spans="1:5" ht="12.75">
      <c r="A78" s="1"/>
      <c r="B78" s="23"/>
      <c r="C78" s="18"/>
      <c r="D78" s="22"/>
      <c r="E78" s="21"/>
    </row>
    <row r="79" spans="1:5" ht="12.75">
      <c r="A79" s="1"/>
      <c r="B79" s="23"/>
      <c r="C79" s="18"/>
      <c r="D79" s="22"/>
      <c r="E79" s="21"/>
    </row>
    <row r="80" spans="1:5" ht="12.75">
      <c r="A80" s="1"/>
      <c r="B80" s="23"/>
      <c r="C80" s="18"/>
      <c r="D80" s="22"/>
      <c r="E80" s="21"/>
    </row>
    <row r="81" spans="1:5" ht="12.75">
      <c r="A81" s="1"/>
      <c r="B81" s="23"/>
      <c r="C81" s="18"/>
      <c r="D81" s="22"/>
      <c r="E81" s="21"/>
    </row>
    <row r="82" spans="1:5" ht="12.75">
      <c r="A82" s="1"/>
      <c r="B82" s="23"/>
      <c r="C82" s="18"/>
      <c r="D82" s="22"/>
      <c r="E82" s="21"/>
    </row>
    <row r="83" spans="1:5" ht="12.75">
      <c r="A83" s="1"/>
      <c r="B83" s="23"/>
      <c r="C83" s="18"/>
      <c r="D83" s="22"/>
      <c r="E83" s="21"/>
    </row>
    <row r="84" spans="1:5" ht="12.75">
      <c r="A84" s="1"/>
      <c r="B84" s="23"/>
      <c r="C84" s="18"/>
      <c r="D84" s="22"/>
      <c r="E84" s="21"/>
    </row>
    <row r="85" spans="1:5" ht="12.75">
      <c r="A85" s="1"/>
      <c r="B85" s="23"/>
      <c r="C85" s="18"/>
      <c r="D85" s="22"/>
      <c r="E85" s="21"/>
    </row>
    <row r="86" spans="1:5" ht="12.75">
      <c r="A86" s="1"/>
      <c r="B86" s="23"/>
      <c r="C86" s="18"/>
      <c r="D86" s="22"/>
      <c r="E86" s="21"/>
    </row>
    <row r="87" spans="1:5" ht="12.75">
      <c r="A87" s="1"/>
      <c r="B87" s="23"/>
      <c r="C87" s="18"/>
      <c r="D87" s="22"/>
      <c r="E87" s="21"/>
    </row>
    <row r="88" spans="1:5" ht="12.75">
      <c r="A88" s="1"/>
      <c r="B88" s="23"/>
      <c r="C88" s="18"/>
      <c r="D88" s="22"/>
      <c r="E88" s="21"/>
    </row>
    <row r="89" spans="1:5" ht="12.75">
      <c r="A89" s="1"/>
      <c r="B89" s="23"/>
      <c r="C89" s="18"/>
      <c r="D89" s="22"/>
      <c r="E89" s="21"/>
    </row>
    <row r="90" spans="1:5" ht="12.75">
      <c r="A90" s="1"/>
      <c r="B90" s="23"/>
      <c r="C90" s="18"/>
      <c r="D90" s="22"/>
      <c r="E90" s="21"/>
    </row>
    <row r="91" spans="1:5" ht="12.75">
      <c r="A91" s="1"/>
      <c r="B91" s="23"/>
      <c r="C91" s="18"/>
      <c r="D91" s="22"/>
      <c r="E91" s="21"/>
    </row>
    <row r="92" spans="1:5" ht="12.75">
      <c r="A92" s="1"/>
      <c r="B92" s="23"/>
      <c r="C92" s="18"/>
      <c r="D92" s="22"/>
      <c r="E92" s="21"/>
    </row>
    <row r="93" spans="1:5" ht="14.25">
      <c r="A93" s="1"/>
      <c r="B93" s="20"/>
      <c r="C93" s="18"/>
      <c r="D93" s="1"/>
      <c r="E93" s="21"/>
    </row>
    <row r="94" spans="1:5" ht="14.25">
      <c r="A94" s="1"/>
      <c r="B94" s="20"/>
      <c r="C94" s="18"/>
      <c r="D94" s="1"/>
      <c r="E94" s="21"/>
    </row>
    <row r="95" spans="1:5" ht="14.25">
      <c r="A95" s="1"/>
      <c r="B95" s="20"/>
      <c r="C95" s="18"/>
      <c r="D95" s="1"/>
      <c r="E95" s="21"/>
    </row>
    <row r="96" spans="1:5" ht="14.25">
      <c r="A96" s="1"/>
      <c r="B96" s="20"/>
      <c r="C96" s="18"/>
      <c r="D96" s="1"/>
      <c r="E96" s="21"/>
    </row>
    <row r="97" spans="1:5" ht="14.25">
      <c r="A97" s="1"/>
      <c r="B97" s="20"/>
      <c r="C97" s="18"/>
      <c r="D97" s="1"/>
      <c r="E97" s="21"/>
    </row>
    <row r="98" spans="1:5" ht="14.25">
      <c r="A98" s="1"/>
      <c r="B98" s="20"/>
      <c r="C98" s="18"/>
      <c r="D98" s="1"/>
      <c r="E98" s="21"/>
    </row>
    <row r="99" spans="1:5" ht="14.25">
      <c r="A99" s="1"/>
      <c r="B99" s="20"/>
      <c r="C99" s="18"/>
      <c r="D99" s="1"/>
      <c r="E99" s="21"/>
    </row>
    <row r="100" spans="1:5" ht="14.25">
      <c r="A100" s="1"/>
      <c r="B100" s="20"/>
      <c r="C100" s="18"/>
      <c r="D100" s="1"/>
      <c r="E100" s="21"/>
    </row>
    <row r="101" spans="1:5" ht="14.25">
      <c r="A101" s="1"/>
      <c r="B101" s="20"/>
      <c r="C101" s="18"/>
      <c r="D101" s="1"/>
      <c r="E101" s="21"/>
    </row>
    <row r="102" spans="1:5" ht="14.25">
      <c r="A102" s="1"/>
      <c r="B102" s="20"/>
      <c r="C102" s="18"/>
      <c r="D102" s="1"/>
      <c r="E102" s="21"/>
    </row>
    <row r="103" spans="1:5" ht="12.75" customHeight="1">
      <c r="A103" s="96" t="s">
        <v>6</v>
      </c>
      <c r="B103" s="107"/>
      <c r="C103" s="105"/>
      <c r="D103" s="94"/>
      <c r="E103" s="21"/>
    </row>
    <row r="104" spans="1:5" ht="20.25" customHeight="1">
      <c r="A104" s="97"/>
      <c r="B104" s="108"/>
      <c r="C104" s="106"/>
      <c r="D104" s="95"/>
      <c r="E104" s="2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 customHeight="1">
      <c r="A111" s="90" t="s">
        <v>7</v>
      </c>
      <c r="B111" s="92">
        <v>0</v>
      </c>
      <c r="C111" s="94"/>
      <c r="D111" s="94"/>
    </row>
    <row r="112" spans="1:4" ht="12.75" customHeight="1">
      <c r="A112" s="91"/>
      <c r="B112" s="93"/>
      <c r="C112" s="95"/>
      <c r="D112" s="95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5.75">
      <c r="A117" s="9" t="s">
        <v>16</v>
      </c>
      <c r="B117" s="10">
        <f>B15+B21</f>
        <v>11909.800000000001</v>
      </c>
      <c r="C117" s="9"/>
      <c r="D117" s="9"/>
    </row>
    <row r="118" ht="12.75">
      <c r="B118" s="3"/>
    </row>
    <row r="119" ht="12.75">
      <c r="B119" s="3"/>
    </row>
    <row r="120" spans="1:4" ht="15.75">
      <c r="A120" s="5" t="s">
        <v>8</v>
      </c>
      <c r="B120" s="3"/>
      <c r="C120" s="81" t="s">
        <v>10</v>
      </c>
      <c r="D120" s="81"/>
    </row>
    <row r="121" spans="1:4" ht="15.75">
      <c r="A121" s="4" t="s">
        <v>19</v>
      </c>
      <c r="B121" s="3"/>
      <c r="C121" s="98" t="s">
        <v>18</v>
      </c>
      <c r="D121" s="98"/>
    </row>
    <row r="122" ht="12.75">
      <c r="B122" s="3"/>
    </row>
    <row r="123" ht="12.75">
      <c r="B123" s="3"/>
    </row>
    <row r="124" ht="12.75">
      <c r="B124" s="3"/>
    </row>
    <row r="125" spans="2:4" ht="15.75">
      <c r="B125" s="3"/>
      <c r="C125" s="81" t="s">
        <v>12</v>
      </c>
      <c r="D125" s="81"/>
    </row>
    <row r="126" spans="2:4" ht="15.75">
      <c r="B126" s="3"/>
      <c r="C126" s="81" t="s">
        <v>13</v>
      </c>
      <c r="D12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103:A104"/>
    <mergeCell ref="D103:D104"/>
    <mergeCell ref="B21:B22"/>
    <mergeCell ref="C21:C22"/>
    <mergeCell ref="B103:B104"/>
    <mergeCell ref="C103:C104"/>
    <mergeCell ref="A111:A112"/>
    <mergeCell ref="B111:B112"/>
    <mergeCell ref="C111:C112"/>
    <mergeCell ref="D111:D112"/>
    <mergeCell ref="C120:D120"/>
    <mergeCell ref="C121:D121"/>
    <mergeCell ref="C125:D125"/>
    <mergeCell ref="C126:D1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2015-12-14T09:23:23Z</dcterms:modified>
  <cp:category/>
  <cp:version/>
  <cp:contentType/>
  <cp:contentStatus/>
</cp:coreProperties>
</file>